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8" windowWidth="14808" windowHeight="6036"/>
  </bookViews>
  <sheets>
    <sheet name="Tabelle1" sheetId="1" r:id="rId1"/>
  </sheets>
  <definedNames>
    <definedName name="_xlnm.Print_Area" localSheetId="0">Tabelle1!#REF!</definedName>
  </definedNames>
  <calcPr calcId="145621"/>
</workbook>
</file>

<file path=xl/calcChain.xml><?xml version="1.0" encoding="utf-8"?>
<calcChain xmlns="http://schemas.openxmlformats.org/spreadsheetml/2006/main">
  <c r="N521" i="1" l="1"/>
  <c r="O519" i="1" s="1"/>
  <c r="N378" i="1"/>
  <c r="O376" i="1" s="1"/>
  <c r="N235" i="1"/>
  <c r="O232" i="1" s="1"/>
  <c r="N92" i="1"/>
  <c r="O58" i="1" s="1"/>
  <c r="N148" i="1"/>
  <c r="O94" i="1" s="1"/>
  <c r="O59" i="1" l="1"/>
  <c r="O61" i="1"/>
  <c r="O63" i="1"/>
  <c r="O65" i="1"/>
  <c r="O67" i="1"/>
  <c r="O69" i="1"/>
  <c r="O71" i="1"/>
  <c r="O73" i="1"/>
  <c r="O75" i="1"/>
  <c r="O77" i="1"/>
  <c r="O79" i="1"/>
  <c r="O81" i="1"/>
  <c r="O83" i="1"/>
  <c r="O85" i="1"/>
  <c r="O87" i="1"/>
  <c r="O89" i="1"/>
  <c r="O60" i="1"/>
  <c r="O62" i="1"/>
  <c r="O64" i="1"/>
  <c r="O66" i="1"/>
  <c r="O68" i="1"/>
  <c r="O70" i="1"/>
  <c r="O72" i="1"/>
  <c r="O74" i="1"/>
  <c r="O76" i="1"/>
  <c r="O78" i="1"/>
  <c r="O80" i="1"/>
  <c r="O82" i="1"/>
  <c r="O84" i="1"/>
  <c r="O86" i="1"/>
  <c r="O88" i="1"/>
  <c r="O90" i="1"/>
  <c r="O151" i="1"/>
  <c r="O153" i="1"/>
  <c r="O155" i="1"/>
  <c r="O157" i="1"/>
  <c r="O159" i="1"/>
  <c r="O161" i="1"/>
  <c r="O163" i="1"/>
  <c r="O165" i="1"/>
  <c r="O167" i="1"/>
  <c r="O169" i="1"/>
  <c r="O171" i="1"/>
  <c r="O173" i="1"/>
  <c r="O175" i="1"/>
  <c r="O177" i="1"/>
  <c r="O179" i="1"/>
  <c r="O181" i="1"/>
  <c r="O183" i="1"/>
  <c r="O185" i="1"/>
  <c r="O187" i="1"/>
  <c r="O189" i="1"/>
  <c r="O191" i="1"/>
  <c r="O193" i="1"/>
  <c r="O195" i="1"/>
  <c r="O197" i="1"/>
  <c r="O199" i="1"/>
  <c r="O201" i="1"/>
  <c r="O203" i="1"/>
  <c r="O205" i="1"/>
  <c r="O207" i="1"/>
  <c r="O209" i="1"/>
  <c r="O211" i="1"/>
  <c r="O213" i="1"/>
  <c r="O215" i="1"/>
  <c r="O217" i="1"/>
  <c r="O219" i="1"/>
  <c r="O221" i="1"/>
  <c r="O223" i="1"/>
  <c r="O225" i="1"/>
  <c r="O227" i="1"/>
  <c r="O229" i="1"/>
  <c r="O231" i="1"/>
  <c r="O233" i="1"/>
  <c r="O150" i="1"/>
  <c r="O152" i="1"/>
  <c r="O154" i="1"/>
  <c r="O156" i="1"/>
  <c r="O158" i="1"/>
  <c r="O160" i="1"/>
  <c r="O162" i="1"/>
  <c r="O164" i="1"/>
  <c r="O166" i="1"/>
  <c r="O168" i="1"/>
  <c r="O170" i="1"/>
  <c r="O172" i="1"/>
  <c r="O174" i="1"/>
  <c r="O176" i="1"/>
  <c r="O178" i="1"/>
  <c r="O180" i="1"/>
  <c r="O182" i="1"/>
  <c r="O184" i="1"/>
  <c r="O186" i="1"/>
  <c r="O188" i="1"/>
  <c r="O190" i="1"/>
  <c r="O192" i="1"/>
  <c r="O194" i="1"/>
  <c r="O196" i="1"/>
  <c r="O198" i="1"/>
  <c r="O200" i="1"/>
  <c r="O202" i="1"/>
  <c r="O204" i="1"/>
  <c r="O206" i="1"/>
  <c r="O208" i="1"/>
  <c r="O210" i="1"/>
  <c r="O212" i="1"/>
  <c r="O214" i="1"/>
  <c r="O216" i="1"/>
  <c r="O218" i="1"/>
  <c r="O220" i="1"/>
  <c r="O222" i="1"/>
  <c r="O224" i="1"/>
  <c r="O226" i="1"/>
  <c r="O228" i="1"/>
  <c r="O230" i="1"/>
  <c r="O10" i="1"/>
  <c r="O12" i="1"/>
  <c r="O16" i="1"/>
  <c r="O20" i="1"/>
  <c r="O22" i="1"/>
  <c r="O26" i="1"/>
  <c r="O32" i="1"/>
  <c r="O7" i="1"/>
  <c r="O9" i="1"/>
  <c r="O11" i="1"/>
  <c r="O13" i="1"/>
  <c r="O15" i="1"/>
  <c r="O17" i="1"/>
  <c r="O19" i="1"/>
  <c r="O21" i="1"/>
  <c r="O23" i="1"/>
  <c r="O25" i="1"/>
  <c r="O27" i="1"/>
  <c r="O29" i="1"/>
  <c r="O31" i="1"/>
  <c r="O33" i="1"/>
  <c r="O35" i="1"/>
  <c r="O37" i="1"/>
  <c r="O39" i="1"/>
  <c r="O41" i="1"/>
  <c r="O43" i="1"/>
  <c r="O45" i="1"/>
  <c r="O47" i="1"/>
  <c r="O49" i="1"/>
  <c r="O51" i="1"/>
  <c r="O53" i="1"/>
  <c r="O55" i="1"/>
  <c r="O57" i="1"/>
  <c r="O8" i="1"/>
  <c r="O14" i="1"/>
  <c r="O18" i="1"/>
  <c r="O24" i="1"/>
  <c r="O28" i="1"/>
  <c r="O30" i="1"/>
  <c r="O34" i="1"/>
  <c r="O36" i="1"/>
  <c r="O38" i="1"/>
  <c r="O40" i="1"/>
  <c r="O42" i="1"/>
  <c r="O44" i="1"/>
  <c r="O46" i="1"/>
  <c r="O48" i="1"/>
  <c r="O50" i="1"/>
  <c r="O52" i="1"/>
  <c r="O54" i="1"/>
  <c r="O56" i="1"/>
  <c r="O436" i="1"/>
  <c r="O438" i="1"/>
  <c r="O440" i="1"/>
  <c r="O442" i="1"/>
  <c r="O444" i="1"/>
  <c r="O446" i="1"/>
  <c r="O448" i="1"/>
  <c r="O450" i="1"/>
  <c r="O452" i="1"/>
  <c r="O454" i="1"/>
  <c r="O456" i="1"/>
  <c r="O458" i="1"/>
  <c r="O460" i="1"/>
  <c r="O462" i="1"/>
  <c r="O464" i="1"/>
  <c r="O466" i="1"/>
  <c r="O468" i="1"/>
  <c r="O470" i="1"/>
  <c r="O472" i="1"/>
  <c r="O474" i="1"/>
  <c r="O476" i="1"/>
  <c r="O478" i="1"/>
  <c r="O480" i="1"/>
  <c r="O482" i="1"/>
  <c r="O484" i="1"/>
  <c r="O486" i="1"/>
  <c r="O488" i="1"/>
  <c r="O490" i="1"/>
  <c r="O492" i="1"/>
  <c r="O494" i="1"/>
  <c r="O496" i="1"/>
  <c r="O498" i="1"/>
  <c r="O500" i="1"/>
  <c r="O502" i="1"/>
  <c r="O504" i="1"/>
  <c r="O506" i="1"/>
  <c r="O508" i="1"/>
  <c r="O510" i="1"/>
  <c r="O512" i="1"/>
  <c r="O514" i="1"/>
  <c r="O516" i="1"/>
  <c r="O518" i="1"/>
  <c r="O437" i="1"/>
  <c r="O439" i="1"/>
  <c r="O441" i="1"/>
  <c r="O443" i="1"/>
  <c r="O445" i="1"/>
  <c r="O447" i="1"/>
  <c r="O449" i="1"/>
  <c r="O451" i="1"/>
  <c r="O453" i="1"/>
  <c r="O455" i="1"/>
  <c r="O457" i="1"/>
  <c r="O459" i="1"/>
  <c r="O461" i="1"/>
  <c r="O463" i="1"/>
  <c r="O465" i="1"/>
  <c r="O467" i="1"/>
  <c r="O469" i="1"/>
  <c r="O471" i="1"/>
  <c r="O473" i="1"/>
  <c r="O475" i="1"/>
  <c r="O477" i="1"/>
  <c r="O479" i="1"/>
  <c r="O481" i="1"/>
  <c r="O483" i="1"/>
  <c r="O485" i="1"/>
  <c r="O487" i="1"/>
  <c r="O489" i="1"/>
  <c r="O491" i="1"/>
  <c r="O493" i="1"/>
  <c r="O495" i="1"/>
  <c r="O497" i="1"/>
  <c r="O499" i="1"/>
  <c r="O501" i="1"/>
  <c r="O503" i="1"/>
  <c r="O505" i="1"/>
  <c r="O507" i="1"/>
  <c r="O509" i="1"/>
  <c r="O511" i="1"/>
  <c r="O513" i="1"/>
  <c r="O515" i="1"/>
  <c r="O517" i="1"/>
  <c r="O310" i="1"/>
  <c r="O294" i="1"/>
  <c r="O296" i="1"/>
  <c r="O298" i="1"/>
  <c r="O300" i="1"/>
  <c r="O302" i="1"/>
  <c r="O304" i="1"/>
  <c r="O306" i="1"/>
  <c r="O308" i="1"/>
  <c r="O293" i="1"/>
  <c r="O295" i="1"/>
  <c r="O297" i="1"/>
  <c r="O299" i="1"/>
  <c r="O301" i="1"/>
  <c r="O303" i="1"/>
  <c r="O305" i="1"/>
  <c r="O307" i="1"/>
  <c r="O309" i="1"/>
  <c r="O311" i="1"/>
  <c r="O313" i="1"/>
  <c r="O315" i="1"/>
  <c r="O317" i="1"/>
  <c r="O319" i="1"/>
  <c r="O321" i="1"/>
  <c r="O323" i="1"/>
  <c r="O325" i="1"/>
  <c r="O327" i="1"/>
  <c r="O329" i="1"/>
  <c r="O331" i="1"/>
  <c r="O333" i="1"/>
  <c r="O335" i="1"/>
  <c r="O337" i="1"/>
  <c r="O339" i="1"/>
  <c r="O341" i="1"/>
  <c r="O343" i="1"/>
  <c r="O345" i="1"/>
  <c r="O347" i="1"/>
  <c r="O349" i="1"/>
  <c r="O351" i="1"/>
  <c r="O353" i="1"/>
  <c r="O355" i="1"/>
  <c r="O357" i="1"/>
  <c r="O359" i="1"/>
  <c r="O361" i="1"/>
  <c r="O363" i="1"/>
  <c r="O365" i="1"/>
  <c r="O367" i="1"/>
  <c r="O369" i="1"/>
  <c r="O371" i="1"/>
  <c r="O373" i="1"/>
  <c r="O375" i="1"/>
  <c r="O312" i="1"/>
  <c r="O314" i="1"/>
  <c r="O316" i="1"/>
  <c r="O318" i="1"/>
  <c r="O320" i="1"/>
  <c r="O322" i="1"/>
  <c r="O324" i="1"/>
  <c r="O326" i="1"/>
  <c r="O328" i="1"/>
  <c r="O330" i="1"/>
  <c r="O332" i="1"/>
  <c r="O334" i="1"/>
  <c r="O336" i="1"/>
  <c r="O338" i="1"/>
  <c r="O340" i="1"/>
  <c r="O342" i="1"/>
  <c r="O344" i="1"/>
  <c r="O346" i="1"/>
  <c r="O348" i="1"/>
  <c r="O350" i="1"/>
  <c r="O352" i="1"/>
  <c r="O354" i="1"/>
  <c r="O356" i="1"/>
  <c r="O358" i="1"/>
  <c r="O360" i="1"/>
  <c r="O362" i="1"/>
  <c r="O364" i="1"/>
  <c r="O366" i="1"/>
  <c r="O368" i="1"/>
  <c r="O370" i="1"/>
  <c r="O372" i="1"/>
  <c r="O374" i="1"/>
  <c r="O145" i="1"/>
  <c r="O143" i="1"/>
  <c r="O141" i="1"/>
  <c r="O139" i="1"/>
  <c r="O137" i="1"/>
  <c r="O135" i="1"/>
  <c r="O133" i="1"/>
  <c r="O131" i="1"/>
  <c r="O129" i="1"/>
  <c r="O127" i="1"/>
  <c r="O125" i="1"/>
  <c r="O123" i="1"/>
  <c r="O121" i="1"/>
  <c r="O119" i="1"/>
  <c r="O117" i="1"/>
  <c r="O115" i="1"/>
  <c r="O113" i="1"/>
  <c r="O111" i="1"/>
  <c r="O109" i="1"/>
  <c r="O107" i="1"/>
  <c r="O105" i="1"/>
  <c r="O103" i="1"/>
  <c r="O101" i="1"/>
  <c r="O99" i="1"/>
  <c r="O97" i="1"/>
  <c r="O95" i="1"/>
  <c r="O146" i="1"/>
  <c r="O144" i="1"/>
  <c r="O142" i="1"/>
  <c r="O140" i="1"/>
  <c r="O138" i="1"/>
  <c r="O136" i="1"/>
  <c r="O134" i="1"/>
  <c r="O132" i="1"/>
  <c r="O130" i="1"/>
  <c r="O128" i="1"/>
  <c r="O126" i="1"/>
  <c r="O124" i="1"/>
  <c r="O122" i="1"/>
  <c r="O120" i="1"/>
  <c r="O118" i="1"/>
  <c r="O116" i="1"/>
  <c r="O114" i="1"/>
  <c r="O112" i="1"/>
  <c r="O110" i="1"/>
  <c r="O108" i="1"/>
  <c r="O106" i="1"/>
  <c r="O104" i="1"/>
  <c r="O102" i="1"/>
  <c r="O100" i="1"/>
  <c r="O98" i="1"/>
  <c r="O96" i="1"/>
  <c r="N291" i="1"/>
  <c r="N577" i="1"/>
  <c r="N434" i="1"/>
  <c r="O380" i="1" l="1"/>
  <c r="O382" i="1"/>
  <c r="O384" i="1"/>
  <c r="O386" i="1"/>
  <c r="O388" i="1"/>
  <c r="O390" i="1"/>
  <c r="O392" i="1"/>
  <c r="O394" i="1"/>
  <c r="O396" i="1"/>
  <c r="O398" i="1"/>
  <c r="O400" i="1"/>
  <c r="O402" i="1"/>
  <c r="O404" i="1"/>
  <c r="O406" i="1"/>
  <c r="O408" i="1"/>
  <c r="O410" i="1"/>
  <c r="O412" i="1"/>
  <c r="O414" i="1"/>
  <c r="O416" i="1"/>
  <c r="O418" i="1"/>
  <c r="O420" i="1"/>
  <c r="O422" i="1"/>
  <c r="O424" i="1"/>
  <c r="O426" i="1"/>
  <c r="O428" i="1"/>
  <c r="O430" i="1"/>
  <c r="O432" i="1"/>
  <c r="O381" i="1"/>
  <c r="O383" i="1"/>
  <c r="O385" i="1"/>
  <c r="O387" i="1"/>
  <c r="O389" i="1"/>
  <c r="O391" i="1"/>
  <c r="O393" i="1"/>
  <c r="O395" i="1"/>
  <c r="O397" i="1"/>
  <c r="O399" i="1"/>
  <c r="O401" i="1"/>
  <c r="O403" i="1"/>
  <c r="O405" i="1"/>
  <c r="O407" i="1"/>
  <c r="O409" i="1"/>
  <c r="O411" i="1"/>
  <c r="O413" i="1"/>
  <c r="O415" i="1"/>
  <c r="O417" i="1"/>
  <c r="O419" i="1"/>
  <c r="O421" i="1"/>
  <c r="O423" i="1"/>
  <c r="O425" i="1"/>
  <c r="O427" i="1"/>
  <c r="O429" i="1"/>
  <c r="O431" i="1"/>
  <c r="O546" i="1"/>
  <c r="O548" i="1"/>
  <c r="O550" i="1"/>
  <c r="O552" i="1"/>
  <c r="O547" i="1"/>
  <c r="O549" i="1"/>
  <c r="O551" i="1"/>
  <c r="O553" i="1"/>
  <c r="O554" i="1"/>
  <c r="O289" i="1"/>
  <c r="O287" i="1"/>
  <c r="O285" i="1"/>
  <c r="O283" i="1"/>
  <c r="O281" i="1"/>
  <c r="O279" i="1"/>
  <c r="O277" i="1"/>
  <c r="O275" i="1"/>
  <c r="O273" i="1"/>
  <c r="O271" i="1"/>
  <c r="O269" i="1"/>
  <c r="O267" i="1"/>
  <c r="O265" i="1"/>
  <c r="O263" i="1"/>
  <c r="O261" i="1"/>
  <c r="O259" i="1"/>
  <c r="O257" i="1"/>
  <c r="O255" i="1"/>
  <c r="O253" i="1"/>
  <c r="O251" i="1"/>
  <c r="O249" i="1"/>
  <c r="O247" i="1"/>
  <c r="O245" i="1"/>
  <c r="O243" i="1"/>
  <c r="O241" i="1"/>
  <c r="O239" i="1"/>
  <c r="O237" i="1"/>
  <c r="O288" i="1"/>
  <c r="O286" i="1"/>
  <c r="O284" i="1"/>
  <c r="O282" i="1"/>
  <c r="O280" i="1"/>
  <c r="O278" i="1"/>
  <c r="O276" i="1"/>
  <c r="O274" i="1"/>
  <c r="O272" i="1"/>
  <c r="O270" i="1"/>
  <c r="O268" i="1"/>
  <c r="O266" i="1"/>
  <c r="O264" i="1"/>
  <c r="O262" i="1"/>
  <c r="O260" i="1"/>
  <c r="O258" i="1"/>
  <c r="O256" i="1"/>
  <c r="O254" i="1"/>
  <c r="O252" i="1"/>
  <c r="O250" i="1"/>
  <c r="O248" i="1"/>
  <c r="O246" i="1"/>
  <c r="O244" i="1"/>
  <c r="O242" i="1"/>
  <c r="O240" i="1"/>
  <c r="O238" i="1"/>
  <c r="O574" i="1"/>
  <c r="O572" i="1"/>
  <c r="O570" i="1"/>
  <c r="O568" i="1"/>
  <c r="O566" i="1"/>
  <c r="O564" i="1"/>
  <c r="O562" i="1"/>
  <c r="O560" i="1"/>
  <c r="O558" i="1"/>
  <c r="O556" i="1"/>
  <c r="O544" i="1"/>
  <c r="O542" i="1"/>
  <c r="O540" i="1"/>
  <c r="O538" i="1"/>
  <c r="O536" i="1"/>
  <c r="O534" i="1"/>
  <c r="O532" i="1"/>
  <c r="O530" i="1"/>
  <c r="O528" i="1"/>
  <c r="O526" i="1"/>
  <c r="O524" i="1"/>
  <c r="O575" i="1"/>
  <c r="O571" i="1"/>
  <c r="O567" i="1"/>
  <c r="O563" i="1"/>
  <c r="O559" i="1"/>
  <c r="O555" i="1"/>
  <c r="O543" i="1"/>
  <c r="O539" i="1"/>
  <c r="O535" i="1"/>
  <c r="O531" i="1"/>
  <c r="O527" i="1"/>
  <c r="O523" i="1"/>
  <c r="O573" i="1"/>
  <c r="O569" i="1"/>
  <c r="O565" i="1"/>
  <c r="O561" i="1"/>
  <c r="O557" i="1"/>
  <c r="O545" i="1"/>
  <c r="O541" i="1"/>
  <c r="O537" i="1"/>
  <c r="O533" i="1"/>
  <c r="O529" i="1"/>
  <c r="O525" i="1"/>
</calcChain>
</file>

<file path=xl/sharedStrings.xml><?xml version="1.0" encoding="utf-8"?>
<sst xmlns="http://schemas.openxmlformats.org/spreadsheetml/2006/main" count="3664" uniqueCount="1771">
  <si>
    <t>wt</t>
  </si>
  <si>
    <t>Strain</t>
  </si>
  <si>
    <t>Chromatogram</t>
  </si>
  <si>
    <t>RT [min]</t>
  </si>
  <si>
    <t>Range [min]</t>
  </si>
  <si>
    <t>Compound Name</t>
  </si>
  <si>
    <t>MS(n) Isol. m/z</t>
  </si>
  <si>
    <t>I (- precursor)</t>
  </si>
  <si>
    <t>Chemical Formula</t>
  </si>
  <si>
    <t>Area</t>
  </si>
  <si>
    <t>Rel. Quant</t>
  </si>
  <si>
    <t>AutoMS(n): TIC -All MS FullScan</t>
  </si>
  <si>
    <t>Cer(D19:0/16:0)</t>
  </si>
  <si>
    <t>C35H71NO3</t>
  </si>
  <si>
    <t>Cer(D19:0/i17:0 2-OH)</t>
  </si>
  <si>
    <t>C36H73NO4</t>
  </si>
  <si>
    <t>Cer(D19:0/i17:0)</t>
  </si>
  <si>
    <t>C36H73NO3</t>
  </si>
  <si>
    <t>CerPI(D19:0/16:0 2-OH)</t>
  </si>
  <si>
    <t>CerPI(D19:0/16:0)</t>
  </si>
  <si>
    <t>CerPI(D19:0/i17:0 2-OH)</t>
  </si>
  <si>
    <t>C42H84NO12P</t>
  </si>
  <si>
    <t>CerPI(D19:0/i17:0)</t>
  </si>
  <si>
    <t>AutoMS(n): TIC +All MS FullScan</t>
  </si>
  <si>
    <t>8.051 - 8.083</t>
  </si>
  <si>
    <t>C33H64O5</t>
  </si>
  <si>
    <t>EIC 558.9092 +All MS, Smoothed (1.39,2,GA)</t>
  </si>
  <si>
    <t>7.913 - 8.628</t>
  </si>
  <si>
    <t>7.982 - 8.014</t>
  </si>
  <si>
    <t>DG(31:1)</t>
  </si>
  <si>
    <t>C34H64O5</t>
  </si>
  <si>
    <t>EIC 570.9092 +All MS, Smoothed (1.39,2,GA)</t>
  </si>
  <si>
    <t>7.801 - 8.212</t>
  </si>
  <si>
    <t>8.442 - 8.451</t>
  </si>
  <si>
    <t>DG(32:0)</t>
  </si>
  <si>
    <t>C35H68O5</t>
  </si>
  <si>
    <t>EIC 586.9405 +All MS, Smoothed (1.39,2,GA)</t>
  </si>
  <si>
    <t>7.844 - 7.862</t>
  </si>
  <si>
    <t>DG(32:2)</t>
  </si>
  <si>
    <t>C35H64O5</t>
  </si>
  <si>
    <t>EIC 582.9092 +All MS, Smoothed (1.39,2,GA)</t>
  </si>
  <si>
    <t>7.574 - 8.304</t>
  </si>
  <si>
    <t>8.651 - 8.692</t>
  </si>
  <si>
    <t>DG(33:0)</t>
  </si>
  <si>
    <t>C36H70O5</t>
  </si>
  <si>
    <t>EIC 600.9561 +All MS, Smoothed (1.39,2,GA)</t>
  </si>
  <si>
    <t>8.212 - 8.489</t>
  </si>
  <si>
    <t>8.327 - 8.359</t>
  </si>
  <si>
    <t>DG(33:1)</t>
  </si>
  <si>
    <t>C36H68O5</t>
  </si>
  <si>
    <t>EIC 598.9405 +All MS, Smoothed (1.39,2,GA)</t>
  </si>
  <si>
    <t>8.189 - 8.791</t>
  </si>
  <si>
    <t>7.844 - 8.304</t>
  </si>
  <si>
    <t>DG(33:2)</t>
  </si>
  <si>
    <t>EIC 596.9248 +All MS, Smoothed (1.39,2,GA)</t>
  </si>
  <si>
    <t>PE(12:1/17:1);PE(13:1/16:1); PE(16:2/13:0);PE(14:1/15:1)</t>
  </si>
  <si>
    <t>C34H64NO8P</t>
  </si>
  <si>
    <t>PE(14:0/14:0);PE(13:0/15:0)</t>
  </si>
  <si>
    <t>C33H66NO8P</t>
  </si>
  <si>
    <t>PE(14:0/15:0)</t>
  </si>
  <si>
    <t>C34H68NO8P</t>
  </si>
  <si>
    <t>PE(14:1/14:1);PE(16:1/12:1)PE(15:1/13:1)</t>
  </si>
  <si>
    <t>C33H62NO8P</t>
  </si>
  <si>
    <t>PE(14:1/15:0);PE(16:1/13:0)</t>
  </si>
  <si>
    <t>PE(15:0/15:0)</t>
  </si>
  <si>
    <t>C35H70NO8P</t>
  </si>
  <si>
    <t>PE(15:0/17:0)</t>
  </si>
  <si>
    <t>C37H74NO8P</t>
  </si>
  <si>
    <t>PE(15:1/13:0)</t>
  </si>
  <si>
    <t>C33H64NO8P</t>
  </si>
  <si>
    <t>PE(15:1/15:0)</t>
  </si>
  <si>
    <t>C35H68NO8P</t>
  </si>
  <si>
    <t>PE(16:0/15:0);PE(14:0/17:0)</t>
  </si>
  <si>
    <t>C36H72NO8P</t>
  </si>
  <si>
    <t>PE(16:0/17:0)</t>
  </si>
  <si>
    <t>C38H76NO8P</t>
  </si>
  <si>
    <t>PE(16:1/15:0)</t>
  </si>
  <si>
    <t>C36H70NO8P</t>
  </si>
  <si>
    <t>PE(16:1/15:1);PE(17:1/14:1)</t>
  </si>
  <si>
    <t>C36H68NO8P</t>
  </si>
  <si>
    <t>PE(16:1/16:1);PE(17:2/15:0)</t>
  </si>
  <si>
    <t>C37H70NO8P</t>
  </si>
  <si>
    <t>PE(16:1/17:0)</t>
  </si>
  <si>
    <t>C38H74NO8P</t>
  </si>
  <si>
    <t>PE(16:2/14:1);PE(15:2/15:1)</t>
  </si>
  <si>
    <t>C35H64NO8P</t>
  </si>
  <si>
    <t>PE(16:2/15:1);PE(15:2/16:1);PE(17:2/14:1)</t>
  </si>
  <si>
    <t>C36H66NO8P</t>
  </si>
  <si>
    <t>PE(16:2/15:2);PE(17:2/14:2)</t>
  </si>
  <si>
    <t>C36H64NO8P</t>
  </si>
  <si>
    <t>PE(16:2/16:1); PE(17:2/15:1)</t>
  </si>
  <si>
    <t>C37H68NO8P</t>
  </si>
  <si>
    <t>PE(17:0/17:0)</t>
  </si>
  <si>
    <t>C39H78NO8P</t>
  </si>
  <si>
    <t>PE(17:1/15:0);PE(16:1/16:0);PE(15:1/17:0)</t>
  </si>
  <si>
    <t>C37H72NO8P</t>
  </si>
  <si>
    <t>PE(17:1/16:1)</t>
  </si>
  <si>
    <t>C38H72NO8P</t>
  </si>
  <si>
    <t>PE(17:1/17:0)</t>
  </si>
  <si>
    <t>C39H76NO8P</t>
  </si>
  <si>
    <t>PE(17:2/13:0);PE(16:1/14:1);PE(15:1/15:1)</t>
  </si>
  <si>
    <t>C35H66NO8P</t>
  </si>
  <si>
    <t>PE(17:2/15:2);PE(16:2/16:2)</t>
  </si>
  <si>
    <t>C37H66NO8P</t>
  </si>
  <si>
    <t>PE(17:2/16:1);PE(16:2/17:1)</t>
  </si>
  <si>
    <t>C38H70NO8P</t>
  </si>
  <si>
    <t>PE(17:2/16:2)</t>
  </si>
  <si>
    <t>C38H68NO8P</t>
  </si>
  <si>
    <t>PE(17:2/17:0); PE(17:1/17:1)</t>
  </si>
  <si>
    <t>C39H74NO8P</t>
  </si>
  <si>
    <t>PE(17:2/17:1)</t>
  </si>
  <si>
    <t>C39H72NO8P</t>
  </si>
  <si>
    <t>PE(17:2/17:2)</t>
  </si>
  <si>
    <t>C39H70NO8P</t>
  </si>
  <si>
    <t>PE(P-15:0/15:0)</t>
  </si>
  <si>
    <t>C35H70NO7P</t>
  </si>
  <si>
    <t>PE(P-15:0/17:0)</t>
  </si>
  <si>
    <t>C37H74NO7P</t>
  </si>
  <si>
    <t>PG(14:0/15:0)</t>
  </si>
  <si>
    <t>C35H69O10P</t>
  </si>
  <si>
    <t>PG(15:0/15:0)</t>
  </si>
  <si>
    <t>C36H71O10P</t>
  </si>
  <si>
    <t>PG(15:0/15:1);PG(16:1/14:0)</t>
  </si>
  <si>
    <t>C36H69O10P</t>
  </si>
  <si>
    <t>PG(15:0/16:1);PG(14:1/17:0)</t>
  </si>
  <si>
    <t>C37H71O10P</t>
  </si>
  <si>
    <t>PG(15:1/16:1;PG(15:0/16:2);PG(14:1/17:1);PG(14:0/17:2)</t>
  </si>
  <si>
    <t>C37H69O10P</t>
  </si>
  <si>
    <t>PG(16:0/16:1);PG(15:1/17:0);PG(15:0/17:1)</t>
  </si>
  <si>
    <t>C38H73O10P</t>
  </si>
  <si>
    <t>PG(16:0/17:0)</t>
  </si>
  <si>
    <t>C39H77O10P</t>
  </si>
  <si>
    <t>PG(16:1/16:1)</t>
  </si>
  <si>
    <t>C38H71O10P1</t>
  </si>
  <si>
    <t>PG(16:1/16:2)</t>
  </si>
  <si>
    <t>C38H69O10P</t>
  </si>
  <si>
    <t>PG(17:0/16:1)</t>
  </si>
  <si>
    <t>C39H75O10P</t>
  </si>
  <si>
    <t>PG(17:0/17:0)</t>
  </si>
  <si>
    <t>PG(17:0/17:1)</t>
  </si>
  <si>
    <t>PG(17:1/16:1)</t>
  </si>
  <si>
    <t>9.694 - 9.749</t>
  </si>
  <si>
    <t>TG(15:0/15:0/15:0)</t>
  </si>
  <si>
    <t>C48H92O6</t>
  </si>
  <si>
    <t>EIC 783.1232 +All MS, Smoothed (1.39,2,GA)</t>
  </si>
  <si>
    <t>9.440 - 10.505</t>
  </si>
  <si>
    <t>8.838 - 8.870</t>
  </si>
  <si>
    <t>TG(38:1)</t>
  </si>
  <si>
    <t>C41H78O6</t>
  </si>
  <si>
    <t>EIC 682.7169 +All MS, Smoothed (1.39,2,GA)</t>
  </si>
  <si>
    <t>8.698 - 9.140</t>
  </si>
  <si>
    <t>9.140 - 9.180</t>
  </si>
  <si>
    <t>TG(39:0)</t>
  </si>
  <si>
    <t>C42H80O6</t>
  </si>
  <si>
    <t>EIC 699.0293 +All MS, Smoothed (1.39,2,GA)</t>
  </si>
  <si>
    <t>8.745 - 9.463</t>
  </si>
  <si>
    <t>8.977 - 8.995</t>
  </si>
  <si>
    <t>TG(39:1)</t>
  </si>
  <si>
    <t>C42H78O6</t>
  </si>
  <si>
    <t>9.047 - 9.079</t>
  </si>
  <si>
    <t>TG(40:1)</t>
  </si>
  <si>
    <t>C43H80O6</t>
  </si>
  <si>
    <t>EIC 711.0293 +All MS, Smoothed (1.39,2,GA)</t>
  </si>
  <si>
    <t>8.814 - 9.394</t>
  </si>
  <si>
    <t>8.884 - 8.925</t>
  </si>
  <si>
    <t>TG(40:2)</t>
  </si>
  <si>
    <t>C43H78O6</t>
  </si>
  <si>
    <t>EIC 709.0136 +All MS, Smoothed (1.39,2,GA)</t>
  </si>
  <si>
    <t>8.559 - 9.279</t>
  </si>
  <si>
    <t>9.186 - 9.204</t>
  </si>
  <si>
    <t>TG(41:1)</t>
  </si>
  <si>
    <t>C44H82O6</t>
  </si>
  <si>
    <t>EIC 725.0450 +All MS, Smoothed (1.39,2,GA)</t>
  </si>
  <si>
    <t>8.768 - 9.579</t>
  </si>
  <si>
    <t>8.977 - 9.009</t>
  </si>
  <si>
    <t>TG(41:2)</t>
  </si>
  <si>
    <t>C44H80O6</t>
  </si>
  <si>
    <t>EIC 723.0293 +All MS, Smoothed (1.39,2,GA)</t>
  </si>
  <si>
    <t>8.861 - 9.510</t>
  </si>
  <si>
    <t>8.861 - 8.878</t>
  </si>
  <si>
    <t>TG(41:3)</t>
  </si>
  <si>
    <t>C44H78O6</t>
  </si>
  <si>
    <t>EIC 720.9538 +All MS, Smoothed (1.39,2,GA)</t>
  </si>
  <si>
    <t>8.628 - 9.047</t>
  </si>
  <si>
    <t>9.302 - 9.342</t>
  </si>
  <si>
    <t>TG(42:1)</t>
  </si>
  <si>
    <t>C45H86O6</t>
  </si>
  <si>
    <t>EIC 739.0606 +All MS, Smoothed (1.39,2,GA)</t>
  </si>
  <si>
    <t>8.931 - 9.671</t>
  </si>
  <si>
    <t>9.093 - 9.195</t>
  </si>
  <si>
    <t>TG(42:2)</t>
  </si>
  <si>
    <t>C45H82O6</t>
  </si>
  <si>
    <t>EIC 737.0449 +All MS, Smoothed (1.39,2,GA)</t>
  </si>
  <si>
    <t>8.977 - 9.648</t>
  </si>
  <si>
    <t>9.533 - 9.565</t>
  </si>
  <si>
    <t>TG(43:0)</t>
  </si>
  <si>
    <t>C46H88O6</t>
  </si>
  <si>
    <t>EIC 755.0919 +All MS, Smoothed (1.39,2,GA)</t>
  </si>
  <si>
    <t>9.255 - 10.272</t>
  </si>
  <si>
    <t>9.394 - 9.426</t>
  </si>
  <si>
    <t>TG(43:1)</t>
  </si>
  <si>
    <t>C46H86O6</t>
  </si>
  <si>
    <t>EIC 753.0762 +All MS, Smoothed (1.39,2,GA)</t>
  </si>
  <si>
    <t>9.047 - 9.902</t>
  </si>
  <si>
    <t>9.255 - 9.296</t>
  </si>
  <si>
    <t>TG(43:2)</t>
  </si>
  <si>
    <t>C46H84O6</t>
  </si>
  <si>
    <t>EIC 751.0606 +All MS, Smoothed (1.39,2,GA)</t>
  </si>
  <si>
    <t>8.838 - 9.556</t>
  </si>
  <si>
    <t>9.024 - 9.056</t>
  </si>
  <si>
    <t>TG(43:3)</t>
  </si>
  <si>
    <t>C46H82O6</t>
  </si>
  <si>
    <t>EIC 749.0449 +All MS, Smoothed (1.39,2,GA)</t>
  </si>
  <si>
    <t>8.768 - 9.325</t>
  </si>
  <si>
    <t>9.648 - 9.689</t>
  </si>
  <si>
    <t>TG(44:0)</t>
  </si>
  <si>
    <t>C47H90O6</t>
  </si>
  <si>
    <t>EIC 769.1075 +All MS, Smoothed (1.39,2,GA)</t>
  </si>
  <si>
    <t>9.302 - 9.902</t>
  </si>
  <si>
    <t>9.463 - 9.518</t>
  </si>
  <si>
    <t>TG(44:1)</t>
  </si>
  <si>
    <t>C47H88O6</t>
  </si>
  <si>
    <t>EIC 767.0919 +All MS, Smoothed (1.39,2,GA)</t>
  </si>
  <si>
    <t>9.163 - 9.763</t>
  </si>
  <si>
    <t>9.325 - 9.357</t>
  </si>
  <si>
    <t>TG(44:2)</t>
  </si>
  <si>
    <t>EIC 761.0449 +All MS, Smoothed (1.39,2,GA)</t>
  </si>
  <si>
    <t>9.140 - 9.250</t>
  </si>
  <si>
    <t>TG(44:3)</t>
  </si>
  <si>
    <t>C47H84O6</t>
  </si>
  <si>
    <t>EIC 763.0606 +All MS, Smoothed (1.39,2,GA)</t>
  </si>
  <si>
    <t>8.861 - 9.579</t>
  </si>
  <si>
    <t>9.001 - 9.033</t>
  </si>
  <si>
    <t>TG(44:4)</t>
  </si>
  <si>
    <t>C47H82O6</t>
  </si>
  <si>
    <t>8.721 - 9.232</t>
  </si>
  <si>
    <t>9.556 - 9.611</t>
  </si>
  <si>
    <t>TG(45:1)</t>
  </si>
  <si>
    <t>C48H90O6</t>
  </si>
  <si>
    <t>EIC 781.1075 +All MS, Smoothed (1.39,2,GA)</t>
  </si>
  <si>
    <t>9.279 - 10.133</t>
  </si>
  <si>
    <t>9.417 - 9.449</t>
  </si>
  <si>
    <t>TG(45:2)</t>
  </si>
  <si>
    <t>C48H88O6</t>
  </si>
  <si>
    <t>EIC 779.0919 +All MS, Smoothed (1.39,2,GA)</t>
  </si>
  <si>
    <t>9.047 - 9.740</t>
  </si>
  <si>
    <t>9.279 - 9.311</t>
  </si>
  <si>
    <t>TG(45:3)</t>
  </si>
  <si>
    <t>C48H86O6</t>
  </si>
  <si>
    <t>EIC 777.0762 +All MS, Smoothed (1.39,2,GA)</t>
  </si>
  <si>
    <t>8.931 - 9.602</t>
  </si>
  <si>
    <t>9.093 - 9.134</t>
  </si>
  <si>
    <t>TG(45:4)</t>
  </si>
  <si>
    <t>EIC 775.0606 +All MS, Smoothed (1.39,2,GA)</t>
  </si>
  <si>
    <t>8.931 - 9.348</t>
  </si>
  <si>
    <t>9.833 - 9.865</t>
  </si>
  <si>
    <t>TG(46:0)</t>
  </si>
  <si>
    <t>EIC 797.1389 +All MS, Smoothed (1.39,2,GA)</t>
  </si>
  <si>
    <t>9.440 - 10.365</t>
  </si>
  <si>
    <t>9.648 - 9.703</t>
  </si>
  <si>
    <t>TG(46:1)</t>
  </si>
  <si>
    <t>C49H92O6</t>
  </si>
  <si>
    <t>EIC 795.1232 +All MS, Smoothed (1.39,2,GA)</t>
  </si>
  <si>
    <t>9.348 - 10.179</t>
  </si>
  <si>
    <t>9.510 - 9.642</t>
  </si>
  <si>
    <t>TG(46:2)</t>
  </si>
  <si>
    <t>C49H90O6</t>
  </si>
  <si>
    <t>EIC 793.1075 +All MS, Smoothed (1.39,2,GA)</t>
  </si>
  <si>
    <t>9.209 - 9.994</t>
  </si>
  <si>
    <t>9.371 - 9.403</t>
  </si>
  <si>
    <t>TG(46:3)</t>
  </si>
  <si>
    <t>C49H88O6</t>
  </si>
  <si>
    <t>EIC 791.0919 +All MS, Smoothed (1.39,2,GA)</t>
  </si>
  <si>
    <t>9.001 - 9.879</t>
  </si>
  <si>
    <t>9.879 - 9.934</t>
  </si>
  <si>
    <t>TG(47:0)</t>
  </si>
  <si>
    <t>C50H96O6</t>
  </si>
  <si>
    <t>EIC 811.1545 +All MS, Smoothed (1.39,2,GA)</t>
  </si>
  <si>
    <t>9.486 - 10.599</t>
  </si>
  <si>
    <t>9.740 - 9.795</t>
  </si>
  <si>
    <t>TG(47:1)</t>
  </si>
  <si>
    <t>C50H94O6</t>
  </si>
  <si>
    <t>EIC 809.1388 +All MS, Smoothed (1.39,2,GA)</t>
  </si>
  <si>
    <t>9.440 - 10.295</t>
  </si>
  <si>
    <t>9.602 - 9.735</t>
  </si>
  <si>
    <t>TG(47:2)</t>
  </si>
  <si>
    <t>EIC 807.1232 +All MS, Smoothed (1.39,2,GA)</t>
  </si>
  <si>
    <t>9.325 - 9.994</t>
  </si>
  <si>
    <t>9.463 - 9.504</t>
  </si>
  <si>
    <t>TG(47:3)</t>
  </si>
  <si>
    <t>C50H90O6</t>
  </si>
  <si>
    <t>EIC 805.1075 +All MS, Smoothed (1.39,2,GA)</t>
  </si>
  <si>
    <t>9.140 - 9.694</t>
  </si>
  <si>
    <t>9.348 - 9.388</t>
  </si>
  <si>
    <t>TG(47:4)</t>
  </si>
  <si>
    <t>C50H88O6</t>
  </si>
  <si>
    <t>EIC 803.0919 +All MS, Smoothed (1.39,2,GA)</t>
  </si>
  <si>
    <t>9.093 - 9.533</t>
  </si>
  <si>
    <t>9.994 - 10.127</t>
  </si>
  <si>
    <t>TG(48:0)</t>
  </si>
  <si>
    <t>C51H98O6</t>
  </si>
  <si>
    <t>EIC 825.1701 +All MS, Smoothed (1.39,2,GA)</t>
  </si>
  <si>
    <t>9.902 - 10.575</t>
  </si>
  <si>
    <t>9.833 - 9.896</t>
  </si>
  <si>
    <t>TG(48:1)</t>
  </si>
  <si>
    <t>C51H94O6</t>
  </si>
  <si>
    <t>EIC 823.1545 +All MS, Smoothed (1.39,2,GA)</t>
  </si>
  <si>
    <t>9.533 - 10.481</t>
  </si>
  <si>
    <t>9.763 - 9.804</t>
  </si>
  <si>
    <t>TG(48:2)</t>
  </si>
  <si>
    <t>EIC 821.1388 +All MS, Smoothed (1.39,2,GA)</t>
  </si>
  <si>
    <t>9.440 - 10.064</t>
  </si>
  <si>
    <t>9.579 - 9.596</t>
  </si>
  <si>
    <t>TG(48:3)</t>
  </si>
  <si>
    <t>C51H92O6</t>
  </si>
  <si>
    <t>EIC 819.1232 +All MS, Smoothed (1.39,2,GA)</t>
  </si>
  <si>
    <t>9.209 - 10.017</t>
  </si>
  <si>
    <t>9.163 - 9.625</t>
  </si>
  <si>
    <t>TG(48:4)</t>
  </si>
  <si>
    <t>EIC 817.1075 +All MS, Smoothed (1.39,2,GA)</t>
  </si>
  <si>
    <t>10.041 - 10.104</t>
  </si>
  <si>
    <t>TG(49:0)</t>
  </si>
  <si>
    <t>C52H100O6</t>
  </si>
  <si>
    <t>EIC 839.1858 +All MS, Smoothed (1.39,2,GA)</t>
  </si>
  <si>
    <t>9.671 - 10.732</t>
  </si>
  <si>
    <t>9.902 - 10.035</t>
  </si>
  <si>
    <t>TG(49:1)</t>
  </si>
  <si>
    <t>C52H98O6</t>
  </si>
  <si>
    <t>EIC 837.1701 +All MS, Smoothed (1.39,2,GA)</t>
  </si>
  <si>
    <t>9.648 - 10.575</t>
  </si>
  <si>
    <t>9.810 - 9.827</t>
  </si>
  <si>
    <t>TG(49:2)</t>
  </si>
  <si>
    <t>C52H96O6</t>
  </si>
  <si>
    <t>EIC 835.1545 +All MS, Smoothed (1.39,2,GA)</t>
  </si>
  <si>
    <t>9.533 - 10.179</t>
  </si>
  <si>
    <t>10.156 - 10.289</t>
  </si>
  <si>
    <t>TG(50:0)</t>
  </si>
  <si>
    <t>C53H102O6</t>
  </si>
  <si>
    <t>EIC 853.2014 +All MS, Smoothed (1.39,2,GA)</t>
  </si>
  <si>
    <t>10.041 - 10.058</t>
  </si>
  <si>
    <t>TG(50:1)</t>
  </si>
  <si>
    <t>C53H100O6</t>
  </si>
  <si>
    <t>EIC 851.1858 +All MS, Smoothed (1.39,2,GA)</t>
  </si>
  <si>
    <t>9.763 - 10.341</t>
  </si>
  <si>
    <t>10.202 - 10.243</t>
  </si>
  <si>
    <t>TG(51:0)</t>
  </si>
  <si>
    <t>C54H104O6</t>
  </si>
  <si>
    <t>EIC 867.2171 +All MS, Smoothed (1.39,2,GA)</t>
  </si>
  <si>
    <t>9.902 - 10.552</t>
  </si>
  <si>
    <t>9.833 - 10.637</t>
  </si>
  <si>
    <t>TG(51:1)</t>
  </si>
  <si>
    <t>EIC 865.2014 +All MS, Smoothed (1.39,2,GA)</t>
  </si>
  <si>
    <t>9.879 - 10.660</t>
  </si>
  <si>
    <t>TG(52:0)</t>
  </si>
  <si>
    <t>EIC 881.2327 +All MS, Smoothed (1.39,2,GA)</t>
  </si>
  <si>
    <t>C41H82NO11P</t>
  </si>
  <si>
    <t>C42H84NO11P</t>
  </si>
  <si>
    <t>8.014 - 8.054</t>
  </si>
  <si>
    <t>EIC 558.9092 +All MS, Smoothed (1.40,2,GA)</t>
  </si>
  <si>
    <t>7.792 - 8.335</t>
  </si>
  <si>
    <t>7.968 - 7.976</t>
  </si>
  <si>
    <t>EIC 570.9092 +All MS, Smoothed (1.40,2,GA)</t>
  </si>
  <si>
    <t>7.807 - 8.197</t>
  </si>
  <si>
    <t>8.404 - 8.435</t>
  </si>
  <si>
    <t>EIC 586.9405 +All MS, Smoothed (1.40,2,GA)</t>
  </si>
  <si>
    <t>8.289 - 8.913</t>
  </si>
  <si>
    <t>7.853 - 7.870</t>
  </si>
  <si>
    <t>EIC 582.9092 +All MS, Smoothed (1.40,2,GA)</t>
  </si>
  <si>
    <t>7.709 - 8.105</t>
  </si>
  <si>
    <t>8.496 - 8.959</t>
  </si>
  <si>
    <t>EIC 600.9561 +All MS, Smoothed (1.40,2,GA)</t>
  </si>
  <si>
    <t>8.312 - 8.343</t>
  </si>
  <si>
    <t>EIC 598.9405 +All MS, Smoothed (1.40,2,GA)</t>
  </si>
  <si>
    <t>8.174 - 8.635</t>
  </si>
  <si>
    <t>C40H79O10P</t>
  </si>
  <si>
    <t>C39H73O10P</t>
  </si>
  <si>
    <t>9.698 - 9.949</t>
  </si>
  <si>
    <t>EIC 783.1232 +All MS, Smoothed (1.40,2,GA)</t>
  </si>
  <si>
    <t>9.421 - 10.567</t>
  </si>
  <si>
    <t>8.821 - 8.853</t>
  </si>
  <si>
    <t>EIC 682.7169 +All MS, Smoothed (1.40,2,GA)</t>
  </si>
  <si>
    <t>8.658 - 9.168</t>
  </si>
  <si>
    <t>9.098 - 9.130</t>
  </si>
  <si>
    <t>EIC 699.0293 +All MS, Smoothed (1.40,2,GA)</t>
  </si>
  <si>
    <t>8.821 - 9.421</t>
  </si>
  <si>
    <t>8.936 - 8.968</t>
  </si>
  <si>
    <t>EIC 697.0136 +All MS, Smoothed (1.40,2,GA)</t>
  </si>
  <si>
    <t>8.682 - 9.398</t>
  </si>
  <si>
    <t>9.029 - 9.061</t>
  </si>
  <si>
    <t>EIC 711.0293 +All MS, Smoothed (1.40,2,GA)</t>
  </si>
  <si>
    <t>8.566 - 9.581</t>
  </si>
  <si>
    <t>8.867 - 8.899</t>
  </si>
  <si>
    <t>EIC 709.0136 +All MS, Smoothed (1.40,2,GA)</t>
  </si>
  <si>
    <t>8.542 - 9.352</t>
  </si>
  <si>
    <t>8.821 - 9.721</t>
  </si>
  <si>
    <t>EIC 725.0450 +All MS, Smoothed (1.40,2,GA)</t>
  </si>
  <si>
    <t>8.983 - 9.015</t>
  </si>
  <si>
    <t>EIC 723.0293 +All MS, Smoothed (1.40,2,GA)</t>
  </si>
  <si>
    <t>8.589 - 9.421</t>
  </si>
  <si>
    <t>8.797 - 8.884</t>
  </si>
  <si>
    <t>EIC 720.9538 +All MS, Smoothed (1.40,2,GA)</t>
  </si>
  <si>
    <t>8.658 - 9.029</t>
  </si>
  <si>
    <t>9.260 - 9.292</t>
  </si>
  <si>
    <t>EIC 739.0606 +All MS, Smoothed (1.40,2,GA)</t>
  </si>
  <si>
    <t>8.983 - 9.629</t>
  </si>
  <si>
    <t>9.075 - 9.208</t>
  </si>
  <si>
    <t>EIC 737.0449 +All MS, Smoothed (1.40,2,GA)</t>
  </si>
  <si>
    <t>8.589 - 9.629</t>
  </si>
  <si>
    <t>9.514 - 9.554</t>
  </si>
  <si>
    <t>EIC 755.0919 +All MS, Smoothed (1.40,2,GA)</t>
  </si>
  <si>
    <t>9.237 - 9.848</t>
  </si>
  <si>
    <t>9.375 - 9.407</t>
  </si>
  <si>
    <t>EIC 753.0762 +All MS, Smoothed (1.40,2,GA)</t>
  </si>
  <si>
    <t>8.983 - 9.848</t>
  </si>
  <si>
    <t>9.214 - 9.246</t>
  </si>
  <si>
    <t>EIC 751.0606 +All MS, Smoothed (1.40,2,GA)</t>
  </si>
  <si>
    <t>8.936 - 9.652</t>
  </si>
  <si>
    <t>9.052 - 9.084</t>
  </si>
  <si>
    <t>EIC 749.0449 +All MS, Smoothed (1.40,2,GA)</t>
  </si>
  <si>
    <t>8.751 - 9.652</t>
  </si>
  <si>
    <t>9.629 - 9.661</t>
  </si>
  <si>
    <t>EIC 769.9820 +All MS, Smoothed (1.40,2,GA)</t>
  </si>
  <si>
    <t>9.306 - 9.894</t>
  </si>
  <si>
    <t>9.445 - 9.500</t>
  </si>
  <si>
    <t>EIC 767.0919 +All MS, Smoothed (1.40,2,GA)</t>
  </si>
  <si>
    <t>9.144 - 9.802</t>
  </si>
  <si>
    <t>9.306 - 9.439</t>
  </si>
  <si>
    <t>EIC 765.1127 +All MS, Smoothed (1.40,2,GA)</t>
  </si>
  <si>
    <t>8.983 - 9.776</t>
  </si>
  <si>
    <t>9.144 - 9.176</t>
  </si>
  <si>
    <t>EIC 763.0606 +All MS, Smoothed (1.40,2,GA)</t>
  </si>
  <si>
    <t>8.890 - 9.421</t>
  </si>
  <si>
    <t>8.983 - 9.000</t>
  </si>
  <si>
    <t>EIC 761.0449 +All MS, Smoothed (1.40,2,GA)</t>
  </si>
  <si>
    <t>8.797 - 9.468</t>
  </si>
  <si>
    <t>9.560 - 9.693</t>
  </si>
  <si>
    <t>EIC 781.1075 +All MS, Smoothed (1.40,2,GA)</t>
  </si>
  <si>
    <t>9.283 - 9.871</t>
  </si>
  <si>
    <t>9.398 - 9.453</t>
  </si>
  <si>
    <t>EIC 779.0919 +All MS, Smoothed (1.40,2,GA)</t>
  </si>
  <si>
    <t>9.121 - 9.721</t>
  </si>
  <si>
    <t>9.283 - 9.324</t>
  </si>
  <si>
    <t>EIC 777.0762 +All MS, Smoothed (1.40,2,GA)</t>
  </si>
  <si>
    <t>8.890 - 9.802</t>
  </si>
  <si>
    <t>9.121 - 9.162</t>
  </si>
  <si>
    <t>EIC 775.0606 +All MS, Smoothed (1.40,2,GA)</t>
  </si>
  <si>
    <t>8.913 - 9.583</t>
  </si>
  <si>
    <t>9.825 - 9.857</t>
  </si>
  <si>
    <t>EIC 797.1389 +All MS, Smoothed (1.40,2,GA)</t>
  </si>
  <si>
    <t>9.491 - 10.590</t>
  </si>
  <si>
    <t>9.629 - 9.684</t>
  </si>
  <si>
    <t>EIC 795.1232 +All MS, Smoothed (1.40,2,GA)</t>
  </si>
  <si>
    <t>9.398 - 10.056</t>
  </si>
  <si>
    <t>9.514 - 9.546</t>
  </si>
  <si>
    <t>EIC 793.1075 +All MS, Smoothed (1.40,2,GA)</t>
  </si>
  <si>
    <t>9.191 - 9.986</t>
  </si>
  <si>
    <t>9.352 - 9.384</t>
  </si>
  <si>
    <t>EIC 791.0919 +All MS, Smoothed (1.40,2,GA)</t>
  </si>
  <si>
    <t>9.075 - 9.894</t>
  </si>
  <si>
    <t>9.871 - 9.903</t>
  </si>
  <si>
    <t>EIC 811.1545 +All MS, Smoothed (1.40,2,GA)</t>
  </si>
  <si>
    <t>9.629 - 10.638</t>
  </si>
  <si>
    <t>9.747 - 9.787</t>
  </si>
  <si>
    <t>EIC 809.1388 +All MS, Smoothed (1.40,2,GA)</t>
  </si>
  <si>
    <t>9.398 - 10.427</t>
  </si>
  <si>
    <t>9.560 - 9.624</t>
  </si>
  <si>
    <t>C50H92O6</t>
  </si>
  <si>
    <t>EIC 807.1232 +All MS, Smoothed (1.40,2,GA)</t>
  </si>
  <si>
    <t>9.329 - 10.032</t>
  </si>
  <si>
    <t>9.098 - 9.675</t>
  </si>
  <si>
    <t>EIC 805.1075 +All MS, Smoothed (1.40,2,GA)</t>
  </si>
  <si>
    <t>9.052 - 9.537</t>
  </si>
  <si>
    <t>EIC 803.0919 +All MS, Smoothed (1.40,2,GA)</t>
  </si>
  <si>
    <t>9.986 - 10.018</t>
  </si>
  <si>
    <t>EIC 825.1701 +All MS, Smoothed (1.40,2,GA)</t>
  </si>
  <si>
    <t>9.894 - 10.567</t>
  </si>
  <si>
    <t>9.802 - 9.865</t>
  </si>
  <si>
    <t>EIC 823.1545 +All MS, Smoothed (1.40,2,GA)</t>
  </si>
  <si>
    <t>9.537 - 10.427</t>
  </si>
  <si>
    <t>9.721 - 9.770</t>
  </si>
  <si>
    <t>EIC 821.1388 +All MS, Smoothed (1.40,2,GA)</t>
  </si>
  <si>
    <t>9.398 - 10.125</t>
  </si>
  <si>
    <t>9.191 - 9.825</t>
  </si>
  <si>
    <t>EIC 819.1232 +All MS, Smoothed (1.40,2,GA)</t>
  </si>
  <si>
    <t>9.121 - 9.606</t>
  </si>
  <si>
    <t>C51H90O6</t>
  </si>
  <si>
    <t>EIC 817.1075 +All MS, Smoothed (1.40,2,GA)</t>
  </si>
  <si>
    <t>10.032 - 10.064</t>
  </si>
  <si>
    <t>EIC 839.1858 +All MS, Smoothed (1.40,2,GA)</t>
  </si>
  <si>
    <t>9.747 - 10.590</t>
  </si>
  <si>
    <t>9.894 - 10.004</t>
  </si>
  <si>
    <t>EIC 837.1701 +All MS, Smoothed (1.40,2,GA)</t>
  </si>
  <si>
    <t>9.583 - 10.544</t>
  </si>
  <si>
    <t>9.776 - 9.888</t>
  </si>
  <si>
    <t>EIC 835.1545 +All MS, Smoothed (1.40,2,GA)</t>
  </si>
  <si>
    <t>9.537 - 10.125</t>
  </si>
  <si>
    <t>10.264 - 10.273</t>
  </si>
  <si>
    <t>EIC 853.2014 +All MS, Smoothed (1.40,2,GA)</t>
  </si>
  <si>
    <t>9.825 - 10.758</t>
  </si>
  <si>
    <t>10.009 - 10.050</t>
  </si>
  <si>
    <t>EIC 851.1858 +All MS, Smoothed (1.40,2,GA)</t>
  </si>
  <si>
    <t>9.747 - 10.638</t>
  </si>
  <si>
    <t>10.194 - 10.226</t>
  </si>
  <si>
    <t>EIC 867.2171 +All MS, Smoothed (1.40,2,GA)</t>
  </si>
  <si>
    <t>9.894 - 10.711</t>
  </si>
  <si>
    <t>10.079 - 10.119</t>
  </si>
  <si>
    <t>C54H102O6</t>
  </si>
  <si>
    <t>EIC 865.2014 +All MS, Smoothed (1.40,2,GA)</t>
  </si>
  <si>
    <t>9.825 - 10.567</t>
  </si>
  <si>
    <t>10.217 - 10.686</t>
  </si>
  <si>
    <t>EIC 881.2327 +All MS, Smoothed (1.40,2,GA)</t>
  </si>
  <si>
    <t>8.020 - 8.052</t>
  </si>
  <si>
    <t>7.595 - 8.504</t>
  </si>
  <si>
    <t>7.928 - 7.969</t>
  </si>
  <si>
    <t>7.762 - 8.227</t>
  </si>
  <si>
    <t>8.411 - 8.443</t>
  </si>
  <si>
    <t>8.158 - 8.944</t>
  </si>
  <si>
    <t>7.837 - 7.923</t>
  </si>
  <si>
    <t>7.655 - 8.020</t>
  </si>
  <si>
    <t>8.620 - 8.660</t>
  </si>
  <si>
    <t>8.504 - 8.851</t>
  </si>
  <si>
    <t>8.296 - 8.328</t>
  </si>
  <si>
    <t>8.135 - 8.596</t>
  </si>
  <si>
    <t>7.997 - 8.038</t>
  </si>
  <si>
    <t>C36H66O5</t>
  </si>
  <si>
    <t>EIC 596.9248 +All MS, Smoothed (1.40,2,GA)</t>
  </si>
  <si>
    <t>7.837 - 8.020</t>
  </si>
  <si>
    <t>C40H77O10P</t>
  </si>
  <si>
    <t>9.684 - 9.739</t>
  </si>
  <si>
    <t>9.430 - 10.238</t>
  </si>
  <si>
    <t>8.805 - 8.823</t>
  </si>
  <si>
    <t>8.643 - 9.130</t>
  </si>
  <si>
    <t>9.106 - 9.139</t>
  </si>
  <si>
    <t>8.828 - 9.545</t>
  </si>
  <si>
    <t>8.967 - 9.008</t>
  </si>
  <si>
    <t>8.759 - 9.153</t>
  </si>
  <si>
    <t>9.037 - 9.069</t>
  </si>
  <si>
    <t>8.689 - 9.384</t>
  </si>
  <si>
    <t>8.875 - 8.907</t>
  </si>
  <si>
    <t>8.504 - 9.199</t>
  </si>
  <si>
    <t>8.851 - 9.453</t>
  </si>
  <si>
    <t>8.991 - 9.023</t>
  </si>
  <si>
    <t>8.713 - 9.361</t>
  </si>
  <si>
    <t>8.851 - 8.869</t>
  </si>
  <si>
    <t>9.291 - 9.323</t>
  </si>
  <si>
    <t>8.991 - 9.568</t>
  </si>
  <si>
    <t>9.083 - 9.115</t>
  </si>
  <si>
    <t>8.759 - 9.568</t>
  </si>
  <si>
    <t>9.522 - 9.563</t>
  </si>
  <si>
    <t>9.268 - 9.868</t>
  </si>
  <si>
    <t>9.384 - 9.416</t>
  </si>
  <si>
    <t>9.083 - 9.799</t>
  </si>
  <si>
    <t>9.199 - 9.240</t>
  </si>
  <si>
    <t>8.921 - 9.568</t>
  </si>
  <si>
    <t>9.037 - 9.078</t>
  </si>
  <si>
    <t>8.759 - 9.661</t>
  </si>
  <si>
    <t>9.638 - 9.678</t>
  </si>
  <si>
    <t>EIC 769.1075 +All MS, Smoothed (1.40,2,GA)</t>
  </si>
  <si>
    <t>9.315 - 9.891</t>
  </si>
  <si>
    <t>9.453 - 9.508</t>
  </si>
  <si>
    <t>9.153 - 9.776</t>
  </si>
  <si>
    <t>9.315 - 9.347</t>
  </si>
  <si>
    <t>8.967 - 9.638</t>
  </si>
  <si>
    <t>9.153 - 9.185</t>
  </si>
  <si>
    <t>8.736 - 9.730</t>
  </si>
  <si>
    <t>9.014 - 9.031</t>
  </si>
  <si>
    <t>8.828 - 9.222</t>
  </si>
  <si>
    <t>9.568 - 9.600</t>
  </si>
  <si>
    <t>9.291 - 9.891</t>
  </si>
  <si>
    <t>9.407 - 9.439</t>
  </si>
  <si>
    <t>9.083 - 9.707</t>
  </si>
  <si>
    <t>9.268 - 9.309</t>
  </si>
  <si>
    <t>8.851 - 9.476</t>
  </si>
  <si>
    <t>9.130 - 9.170</t>
  </si>
  <si>
    <t>8.851 - 9.361</t>
  </si>
  <si>
    <t>9.822 - 9.854</t>
  </si>
  <si>
    <t>9.638 - 9.693</t>
  </si>
  <si>
    <t>9.361 - 10.564</t>
  </si>
  <si>
    <t>9.522 - 9.554</t>
  </si>
  <si>
    <t>9.130 - 9.984</t>
  </si>
  <si>
    <t>9.361 - 9.393</t>
  </si>
  <si>
    <t>8.944 - 9.638</t>
  </si>
  <si>
    <t>9.868 - 9.923</t>
  </si>
  <si>
    <t>9.592 - 10.541</t>
  </si>
  <si>
    <t>9.730 - 9.785</t>
  </si>
  <si>
    <t>9.453 - 10.494</t>
  </si>
  <si>
    <t>9.592 - 9.624</t>
  </si>
  <si>
    <t>9.153 - 10.007</t>
  </si>
  <si>
    <t>9.453 - 9.471</t>
  </si>
  <si>
    <t>9.106 - 9.707</t>
  </si>
  <si>
    <t>9.060 - 9.545</t>
  </si>
  <si>
    <t>9.984 - 10.016</t>
  </si>
  <si>
    <t>9.568 - 10.611</t>
  </si>
  <si>
    <t>9.822 - 9.955</t>
  </si>
  <si>
    <t>9.568 - 10.707</t>
  </si>
  <si>
    <t>9.707 - 9.794</t>
  </si>
  <si>
    <t>9.361 - 10.099</t>
  </si>
  <si>
    <t>9.568 - 9.632</t>
  </si>
  <si>
    <t>9.199 - 9.776</t>
  </si>
  <si>
    <t>9.430 - 9.448</t>
  </si>
  <si>
    <t>9.130 - 9.615</t>
  </si>
  <si>
    <t>10.030 - 10.209</t>
  </si>
  <si>
    <t>9.753 - 10.779</t>
  </si>
  <si>
    <t>9.891 - 9.970</t>
  </si>
  <si>
    <t>9.799 - 9.886</t>
  </si>
  <si>
    <t>9.430 - 10.145</t>
  </si>
  <si>
    <t>10.145 - 10.316</t>
  </si>
  <si>
    <t>9.845 - 10.587</t>
  </si>
  <si>
    <t>9.961 - 9.978</t>
  </si>
  <si>
    <t>9.730 - 10.731</t>
  </si>
  <si>
    <t>10.192 - 10.224</t>
  </si>
  <si>
    <t>9.938 - 10.635</t>
  </si>
  <si>
    <t>10.053 - 10.163</t>
  </si>
  <si>
    <t>9.868 - 10.683</t>
  </si>
  <si>
    <t>10.099 - 10.587</t>
  </si>
  <si>
    <t>C41H82NO12P</t>
  </si>
  <si>
    <t>8.067 - 8.099</t>
  </si>
  <si>
    <t>EIC 558.9092 +All MS, Smoothed (1.42,2,GA)</t>
  </si>
  <si>
    <t>7.907 - 8.481</t>
  </si>
  <si>
    <t>7.763 - 8.205</t>
  </si>
  <si>
    <t>EIC 570.9092 +All MS, Smoothed (1.42,2,GA)</t>
  </si>
  <si>
    <t>8.389 - 8.429</t>
  </si>
  <si>
    <t>EIC 586.9405 +All MS, Smoothed (1.42,2,GA)</t>
  </si>
  <si>
    <t>8.297 - 8.923</t>
  </si>
  <si>
    <t>7.832 - 7.855</t>
  </si>
  <si>
    <t>EIC 582.9092 +All MS, Smoothed (1.42,2,GA)</t>
  </si>
  <si>
    <t>7.581 - 8.067</t>
  </si>
  <si>
    <t>8.481 - 8.899</t>
  </si>
  <si>
    <t>EIC 600.9561 +All MS, Smoothed (1.42,2,GA)</t>
  </si>
  <si>
    <t>8.320 - 8.351</t>
  </si>
  <si>
    <t>EIC 598.9405 +All MS, Smoothed (1.42,2,GA)</t>
  </si>
  <si>
    <t>8.159 - 8.737</t>
  </si>
  <si>
    <t>7.832 - 8.274</t>
  </si>
  <si>
    <t>EIC 596.9248 +All MS, Smoothed (1.42,2,GA)</t>
  </si>
  <si>
    <t>9.708 - 9.818</t>
  </si>
  <si>
    <t>EIC 783.1232 +All MS, Smoothed (1.42,2,GA)</t>
  </si>
  <si>
    <t>9.409 - 10.591</t>
  </si>
  <si>
    <t>8.620 - 9.154</t>
  </si>
  <si>
    <t>EIC 682.7169 +All MS, Smoothed (1.42,2,GA)</t>
  </si>
  <si>
    <t>9.131 - 9.172</t>
  </si>
  <si>
    <t>EIC 699.0293 +All MS, Smoothed (1.42,2,GA)</t>
  </si>
  <si>
    <t>8.783 - 9.478</t>
  </si>
  <si>
    <t>8.946 - 8.987</t>
  </si>
  <si>
    <t>EIC 697.0136 +All MS, Smoothed (1.42,2,GA)</t>
  </si>
  <si>
    <t>8.620 - 9.201</t>
  </si>
  <si>
    <t>9.039 - 9.079</t>
  </si>
  <si>
    <t>EIC 711.0293 +All MS, Smoothed (1.42,2,GA)</t>
  </si>
  <si>
    <t>8.737 - 9.478</t>
  </si>
  <si>
    <t>8.853 - 8.885</t>
  </si>
  <si>
    <t>EIC 709.0136 +All MS, Smoothed (1.42,2,GA)</t>
  </si>
  <si>
    <t>8.643 - 9.201</t>
  </si>
  <si>
    <t>8.830 - 9.639</t>
  </si>
  <si>
    <t>EIC 725.0450 +All MS, Smoothed (1.42,2,GA)</t>
  </si>
  <si>
    <t>8.946 - 9.024</t>
  </si>
  <si>
    <t>EIC 723.0293 +All MS, Smoothed (1.42,2,GA)</t>
  </si>
  <si>
    <t>8.643 - 9.357</t>
  </si>
  <si>
    <t>8.783 - 8.824</t>
  </si>
  <si>
    <t>EIC 720.9538 +All MS, Smoothed (1.42,2,GA)</t>
  </si>
  <si>
    <t>8.667 - 9.062</t>
  </si>
  <si>
    <t>9.270 - 9.311</t>
  </si>
  <si>
    <t>EIC 739.0606 +All MS, Smoothed (1.42,2,GA)</t>
  </si>
  <si>
    <t>9.015 - 9.639</t>
  </si>
  <si>
    <t>9.085 - 9.210</t>
  </si>
  <si>
    <t>EIC 737.0449 +All MS, Smoothed (1.42,2,GA)</t>
  </si>
  <si>
    <t>8.969 - 9.501</t>
  </si>
  <si>
    <t>9.270 - 9.870</t>
  </si>
  <si>
    <t>EIC 755.0919 +All MS, Smoothed (1.42,2,GA)</t>
  </si>
  <si>
    <t>9.362 - 9.426</t>
  </si>
  <si>
    <t>EIC 753.0762 +All MS, Smoothed (1.42,2,GA)</t>
  </si>
  <si>
    <t>9.062 - 9.731</t>
  </si>
  <si>
    <t>9.177 - 9.256</t>
  </si>
  <si>
    <t>EIC 751.0606 +All MS, Smoothed (1.42,2,GA)</t>
  </si>
  <si>
    <t>8.946 - 9.708</t>
  </si>
  <si>
    <t>9.039 - 9.071</t>
  </si>
  <si>
    <t>EIC 749.0449 +All MS, Smoothed (1.42,2,GA)</t>
  </si>
  <si>
    <t>8.783 - 9.455</t>
  </si>
  <si>
    <t>9.662 - 9.703</t>
  </si>
  <si>
    <t>EIC 769.1075 +All MS, Smoothed (1.42,2,GA)</t>
  </si>
  <si>
    <t>9.455 - 9.495</t>
  </si>
  <si>
    <t>EIC 767.0919 +All MS, Smoothed (1.42,2,GA)</t>
  </si>
  <si>
    <t>9.108 - 9.870</t>
  </si>
  <si>
    <t>9.316 - 9.348</t>
  </si>
  <si>
    <t>EIC 765.1127 +All MS, Smoothed (1.42,2,GA)</t>
  </si>
  <si>
    <t>8.992 - 9.662</t>
  </si>
  <si>
    <t>9.131 - 9.163</t>
  </si>
  <si>
    <t>EIC 763.0606 +All MS, Smoothed (1.42,2,GA)</t>
  </si>
  <si>
    <t>8.853 - 9.570</t>
  </si>
  <si>
    <t>8.992 - 9.033</t>
  </si>
  <si>
    <t>EIC 761.0449 +All MS, Smoothed (1.42,2,GA)</t>
  </si>
  <si>
    <t>8.737 - 9.247</t>
  </si>
  <si>
    <t>9.570 - 9.634</t>
  </si>
  <si>
    <t>EIC 781.1075 +All MS, Smoothed (1.42,2,GA)</t>
  </si>
  <si>
    <t>9.270 - 10.332</t>
  </si>
  <si>
    <t>9.409 - 9.541</t>
  </si>
  <si>
    <t>EIC 779.0919 +All MS, Smoothed (1.42,2,GA)</t>
  </si>
  <si>
    <t>9.270 - 9.302</t>
  </si>
  <si>
    <t>EIC 777.0762 +All MS, Smoothed (1.42,2,GA)</t>
  </si>
  <si>
    <t>8.876 - 9.685</t>
  </si>
  <si>
    <t>9.085 - 9.126</t>
  </si>
  <si>
    <t>EIC 775.0606 +All MS, Smoothed (1.42,2,GA)</t>
  </si>
  <si>
    <t>8.830 - 9.593</t>
  </si>
  <si>
    <t>9.847 - 9.879</t>
  </si>
  <si>
    <t>EIC 797.1389 +All MS, Smoothed (1.42,2,GA)</t>
  </si>
  <si>
    <t>9.639 - 9.694</t>
  </si>
  <si>
    <t>EIC 795.1232 +All MS, Smoothed (1.42,2,GA)</t>
  </si>
  <si>
    <t>9.385 - 10.032</t>
  </si>
  <si>
    <t>9.501 - 9.556</t>
  </si>
  <si>
    <t>EIC 793.1075 +All MS, Smoothed (1.42,2,GA)</t>
  </si>
  <si>
    <t>9.177 - 9.893</t>
  </si>
  <si>
    <t>9.362 - 9.394</t>
  </si>
  <si>
    <t>EIC 791.0919 +All MS, Smoothed (1.42,2,GA)</t>
  </si>
  <si>
    <t>9.015 - 9.824</t>
  </si>
  <si>
    <t>9.893 - 9.948</t>
  </si>
  <si>
    <t>EIC 811.1545 +All MS, Smoothed (1.42,2,GA)</t>
  </si>
  <si>
    <t>9.616 - 10.472</t>
  </si>
  <si>
    <t>9.755 - 9.887</t>
  </si>
  <si>
    <t>EIC 809.1388 +All MS, Smoothed (1.42,2,GA)</t>
  </si>
  <si>
    <t>9.432 - 10.309</t>
  </si>
  <si>
    <t>9.593 - 9.726</t>
  </si>
  <si>
    <t>EIC 807.1232 +All MS, Smoothed (1.42,2,GA)</t>
  </si>
  <si>
    <t>9.339 - 10.032</t>
  </si>
  <si>
    <t>9.432 - 9.487</t>
  </si>
  <si>
    <t>EIC 804.3049 +All MS, Smoothed (1.42,2,GA)</t>
  </si>
  <si>
    <t>9.154 - 9.524</t>
  </si>
  <si>
    <t>9.316 - 9.357</t>
  </si>
  <si>
    <t>EIC 803.0919 +All MS, Smoothed (1.42,2,GA)</t>
  </si>
  <si>
    <t>9.062 - 9.778</t>
  </si>
  <si>
    <t>9.985 - 10.040</t>
  </si>
  <si>
    <t>EIC 825.1701 +All MS, Smoothed (1.42,2,GA)</t>
  </si>
  <si>
    <t>9.662 - 10.711</t>
  </si>
  <si>
    <t>9.824 - 9.934</t>
  </si>
  <si>
    <t>EIC 823.1545 +All MS, Smoothed (1.42,2,GA)</t>
  </si>
  <si>
    <t>9.570 - 10.615</t>
  </si>
  <si>
    <t>9.731 - 9.763</t>
  </si>
  <si>
    <t>EIC 821.1388 +All MS, Smoothed (1.42,2,GA)</t>
  </si>
  <si>
    <t>9.339 - 10.124</t>
  </si>
  <si>
    <t>9.501 - 9.579</t>
  </si>
  <si>
    <t>EIC 819.1232 +All MS, Smoothed (1.42,2,GA)</t>
  </si>
  <si>
    <t>9.201 - 9.824</t>
  </si>
  <si>
    <t>9.131 - 9.870</t>
  </si>
  <si>
    <t>EIC 817.1075 +All MS, Smoothed (1.42,2,GA)</t>
  </si>
  <si>
    <t>10.055 - 10.087</t>
  </si>
  <si>
    <t>EIC 839.1858 +All MS, Smoothed (1.42,2,GA)</t>
  </si>
  <si>
    <t>9.755 - 10.663</t>
  </si>
  <si>
    <t>9.939 - 10.026</t>
  </si>
  <si>
    <t>EIC 837.1701 +All MS, Smoothed (1.42,2,GA)</t>
  </si>
  <si>
    <t>9.593 - 10.402</t>
  </si>
  <si>
    <t>9.824 - 9.833</t>
  </si>
  <si>
    <t>EIC 835.1545 +All MS, Smoothed (1.42,2,GA)</t>
  </si>
  <si>
    <t>9.432 - 10.170</t>
  </si>
  <si>
    <t>10.147 - 10.295</t>
  </si>
  <si>
    <t>EIC 853.2014 +All MS, Smoothed (1.42,2,GA)</t>
  </si>
  <si>
    <t>9.847 - 10.903</t>
  </si>
  <si>
    <t>10.032 - 10.072</t>
  </si>
  <si>
    <t>EIC 851.1858 +All MS, Smoothed (1.42,2,GA)</t>
  </si>
  <si>
    <t>10.170 - 10.225</t>
  </si>
  <si>
    <t>EIC 867.2171 +All MS, Smoothed (1.42,2,GA)</t>
  </si>
  <si>
    <t>9.962 - 10.663</t>
  </si>
  <si>
    <t>10.101 - 10.133</t>
  </si>
  <si>
    <t>EIC 865.2014 +All MS, Smoothed (1.42,2,GA)</t>
  </si>
  <si>
    <t>9.755 - 10.591</t>
  </si>
  <si>
    <t>10.332 - 10.373</t>
  </si>
  <si>
    <t>C55H106O6</t>
  </si>
  <si>
    <t>EIC 881.2327 +All MS, Smoothed (1.42,2,GA)</t>
  </si>
  <si>
    <t>9.939 - 10.687</t>
  </si>
  <si>
    <r>
      <rPr>
        <b/>
        <sz val="11"/>
        <color theme="1"/>
        <rFont val="Symbol"/>
        <family val="1"/>
        <charset val="2"/>
      </rPr>
      <t>D</t>
    </r>
    <r>
      <rPr>
        <b/>
        <sz val="11"/>
        <color theme="1"/>
        <rFont val="Arial"/>
        <family val="2"/>
      </rPr>
      <t>0191</t>
    </r>
  </si>
  <si>
    <r>
      <rPr>
        <b/>
        <vertAlign val="superscript"/>
        <sz val="11"/>
        <color theme="1"/>
        <rFont val="Arial"/>
        <family val="2"/>
      </rPr>
      <t>-</t>
    </r>
    <r>
      <rPr>
        <b/>
        <sz val="11"/>
        <color theme="1"/>
        <rFont val="Arial"/>
        <family val="2"/>
      </rPr>
      <t>MXAN_3748</t>
    </r>
  </si>
  <si>
    <r>
      <rPr>
        <b/>
        <vertAlign val="superscript"/>
        <sz val="11"/>
        <color theme="1"/>
        <rFont val="Arial"/>
        <family val="2"/>
      </rPr>
      <t>-</t>
    </r>
    <r>
      <rPr>
        <b/>
        <sz val="11"/>
        <color theme="1"/>
        <rFont val="Arial"/>
        <family val="2"/>
      </rPr>
      <t>MXAN_1528</t>
    </r>
  </si>
  <si>
    <t>Sum positive</t>
  </si>
  <si>
    <t>Sum negative</t>
  </si>
  <si>
    <t>DG(15:0/15:0/0:0)</t>
  </si>
  <si>
    <t>EIC 765.1127 +All MS, Smoothed (1.39,2,GA)</t>
  </si>
  <si>
    <t>9.047 - 9.671</t>
  </si>
  <si>
    <t>C47H86O6</t>
  </si>
  <si>
    <t>8.281 - 8.721</t>
  </si>
  <si>
    <t>EIC 697.0136 +All MS, Smoothed (1.39,2,GA)</t>
  </si>
  <si>
    <t>8.512 - 9.348</t>
  </si>
  <si>
    <t>9.547 - 10.286</t>
  </si>
  <si>
    <t>9.755 - 10.520</t>
  </si>
  <si>
    <t>9.753 - 10.731</t>
  </si>
  <si>
    <t>10.064 - 10.756</t>
  </si>
  <si>
    <t>8.689 - 9.014</t>
  </si>
  <si>
    <t>7.401 - 7.629</t>
  </si>
  <si>
    <t>Cer(d19:0/16:0)</t>
  </si>
  <si>
    <t>EIC 598.5916 -All MS, Smoothed (1.86,2,GA)</t>
  </si>
  <si>
    <t>7.099 - 7.781</t>
  </si>
  <si>
    <t>7.305 - 7.359</t>
  </si>
  <si>
    <t>Cer(d19:0/i17:0 2-OH)</t>
  </si>
  <si>
    <t>EIC 628.6022 -All MS, Smoothed (1.86,2,GA)</t>
  </si>
  <si>
    <t>6.954 - 7.748</t>
  </si>
  <si>
    <t>7.463 - 7.504</t>
  </si>
  <si>
    <t>Cer(d19:0/i17:0)</t>
  </si>
  <si>
    <t>EIC 612.6072 -All MS, Smoothed (1.86,2,GA)</t>
  </si>
  <si>
    <t>7.158 - 8.237</t>
  </si>
  <si>
    <t>CerPI(d19:0/16:0 2-OH)</t>
  </si>
  <si>
    <t>EIC 810.6002 -All MS, Smoothed (1.86,2,GA)</t>
  </si>
  <si>
    <t>6.330 - 6.687</t>
  </si>
  <si>
    <t>CerPI(d19:0/16:0)</t>
  </si>
  <si>
    <t>EIC 794.6052 -All MS, Smoothed (1.86,2,GA)</t>
  </si>
  <si>
    <t>6.516 - 6.899</t>
  </si>
  <si>
    <t>6.659 - 6.732</t>
  </si>
  <si>
    <t>Cer-PI(D19:0/i17:0 2-OH)</t>
  </si>
  <si>
    <t>EIC 824.6158 -All MS, Smoothed (1.86,2,GA)</t>
  </si>
  <si>
    <t>6.330 - 6.954</t>
  </si>
  <si>
    <t>EIC 808.6209 -All MS, Smoothed (1.86,2,GA)</t>
  </si>
  <si>
    <t>6.714 - 7.494</t>
  </si>
  <si>
    <t>5.665 - 5.708</t>
  </si>
  <si>
    <t>EIC 644.4797 -All MS, Smoothed (1.86,2,GA)</t>
  </si>
  <si>
    <t>5.507 - 6.441</t>
  </si>
  <si>
    <t>EIC 634.4953 -All MS, Smoothed (1.86,2,GA)</t>
  </si>
  <si>
    <t>6.078 - 6.687</t>
  </si>
  <si>
    <t>6.487 - 6.525</t>
  </si>
  <si>
    <t>EIC 648.5110 -All MS, Smoothed (1.86,2,GA)</t>
  </si>
  <si>
    <t>6.384 - 6.779</t>
  </si>
  <si>
    <t>5.375 - 5.420</t>
  </si>
  <si>
    <t>EIC 630.4640 -All MS, Smoothed (1.86,2,GA)</t>
  </si>
  <si>
    <t>5.011 - 5.863</t>
  </si>
  <si>
    <t>6.049 - 6.088</t>
  </si>
  <si>
    <t>C34H66NO8P</t>
  </si>
  <si>
    <t>EIC 646.4953 -All MS, Smoothed (1.86,2,GA)</t>
  </si>
  <si>
    <t>5.941 - 6.741</t>
  </si>
  <si>
    <t>6.659 - 6.852</t>
  </si>
  <si>
    <t>EIC 662.5266 -All MS, Smoothed (1.86,2,GA)</t>
  </si>
  <si>
    <t>6.544 - 7.781</t>
  </si>
  <si>
    <t>7.069 - 7.257</t>
  </si>
  <si>
    <t>EIC 690.5579 -All MS, Smoothed (1.86,2,GA)</t>
  </si>
  <si>
    <t>6.972 - 7.748</t>
  </si>
  <si>
    <t>5.802 - 5.843</t>
  </si>
  <si>
    <t>EIC 632.4797 -All MS, Smoothed (1.86,2,GA)</t>
  </si>
  <si>
    <t>5.665 - 6.301</t>
  </si>
  <si>
    <t>6.330 - 6.477</t>
  </si>
  <si>
    <t>EIC 660.5110 -All MS, Smoothed (1.86,2,GA)</t>
  </si>
  <si>
    <t>6.195 - 6.779</t>
  </si>
  <si>
    <t>6.991 - 7.180</t>
  </si>
  <si>
    <t>EIC 676.5423 -All MS, Smoothed (1.86,2,GA)</t>
  </si>
  <si>
    <t>6.779 - 7.248</t>
  </si>
  <si>
    <t>7.337 - 7.380</t>
  </si>
  <si>
    <t>EIC 704.5736 -All MS, Smoothed (1.86,2,GA)</t>
  </si>
  <si>
    <t>7.220 - 7.813</t>
  </si>
  <si>
    <t>6.544 - 6.582</t>
  </si>
  <si>
    <t>EIC 674.5266 -All MS, Smoothed (1.86,2,GA)</t>
  </si>
  <si>
    <t>6.441 - 6.991</t>
  </si>
  <si>
    <t>6.195 - 6.223</t>
  </si>
  <si>
    <t>EIC 672.5110 -All MS, Smoothed (1.86,2,GA)</t>
  </si>
  <si>
    <t>6.107 - 6.797</t>
  </si>
  <si>
    <t>6.413 - 6.469</t>
  </si>
  <si>
    <t>EIC 686.5266 -All MS, Smoothed (1.86,2,GA)</t>
  </si>
  <si>
    <t>6.301 - 6.797</t>
  </si>
  <si>
    <t>6.972 - 7.000</t>
  </si>
  <si>
    <t>EIC 702.5579 -All MS, Smoothed (1.86,2,GA)</t>
  </si>
  <si>
    <t>6.871 - 7.585</t>
  </si>
  <si>
    <t>5.604 - 5.645</t>
  </si>
  <si>
    <t>EIC 656.4797 -All MS, Smoothed (1.86,2,GA)</t>
  </si>
  <si>
    <t>5.078 - 6.272</t>
  </si>
  <si>
    <t>5.832 - 5.980</t>
  </si>
  <si>
    <t>EIC 670.4953 -All MS, Smoothed (1.86,2,GA)</t>
  </si>
  <si>
    <t>5.728 - 6.516</t>
  </si>
  <si>
    <t>5.507 - 5.551</t>
  </si>
  <si>
    <t>EIC 668.4797 -All MS, Smoothed (1.86,2,GA)</t>
  </si>
  <si>
    <t>5.343 - 6.078</t>
  </si>
  <si>
    <t>6.107 - 6.146</t>
  </si>
  <si>
    <t>EIC 684.5110 -All MS, Smoothed (1.86,2,GA)</t>
  </si>
  <si>
    <t>5.998 - 6.760</t>
  </si>
  <si>
    <t>7.433 - 7.473</t>
  </si>
  <si>
    <t>EIC 718.5892 -All MS, Smoothed (1.86,2,GA)</t>
  </si>
  <si>
    <t>7.305 - 7.748</t>
  </si>
  <si>
    <t>6.779 - 6.861</t>
  </si>
  <si>
    <t>EIC 688.5423 -All MS, Smoothed (1.86,2,GA)</t>
  </si>
  <si>
    <t>6.659 - 7.463</t>
  </si>
  <si>
    <t>6.601 - 6.639</t>
  </si>
  <si>
    <t>EIC 700.5423 -All MS, Smoothed (1.86,2,GA)</t>
  </si>
  <si>
    <t>6.487 - 6.714</t>
  </si>
  <si>
    <t>7.099 - 7.137</t>
  </si>
  <si>
    <t>EIC 716.5736 -All MS, Smoothed (1.86,2,GA)</t>
  </si>
  <si>
    <t>6.991 - 7.683</t>
  </si>
  <si>
    <t>5.910 - 5.989</t>
  </si>
  <si>
    <t>EIC 658.4953 -All MS, Smoothed (1.86,2,GA)</t>
  </si>
  <si>
    <t>5.832 - 6.714</t>
  </si>
  <si>
    <t>5.572 - 5.812</t>
  </si>
  <si>
    <t>EIC 682.4953 -All MS, Smoothed (1.86,2,GA)</t>
  </si>
  <si>
    <t>5.665 - 6.413</t>
  </si>
  <si>
    <t>6.330 - 6.366</t>
  </si>
  <si>
    <t>EIC 698.5266 -All MS, Smoothed (1.86,2,GA)</t>
  </si>
  <si>
    <t>6.214 - 7.099</t>
  </si>
  <si>
    <t>5.998 - 6.028</t>
  </si>
  <si>
    <t>EIC 696.5110 -All MS, Smoothed (1.86,2,GA)</t>
  </si>
  <si>
    <t>5.882 - 6.797</t>
  </si>
  <si>
    <t>6.899 - 6.945</t>
  </si>
  <si>
    <t>EIC 714.5579 -All MS, Smoothed (1.86,2,GA)</t>
  </si>
  <si>
    <t>6.714 - 7.683</t>
  </si>
  <si>
    <t>6.516 - 6.563</t>
  </si>
  <si>
    <t>EIC 712.5423 -All MS, Smoothed (1.86,2,GA)</t>
  </si>
  <si>
    <t>6.384 - 7.276</t>
  </si>
  <si>
    <t>6.242 - 6.291</t>
  </si>
  <si>
    <t>EIC 710.5266 -All MS, Smoothed (1.86,2,GA)</t>
  </si>
  <si>
    <t>6.078 - 6.630</t>
  </si>
  <si>
    <t>6.871 - 6.908</t>
  </si>
  <si>
    <t>EIC 646.5317 -All MS, Smoothed (1.86,2,GA)</t>
  </si>
  <si>
    <t>6.741 - 7.943</t>
  </si>
  <si>
    <t>7.276 - 7.316</t>
  </si>
  <si>
    <t>EIC 674.6 -All MS, Smoothed (1.86,2,GA)</t>
  </si>
  <si>
    <t>7.127 - 7.846</t>
  </si>
  <si>
    <t>6.214 - 6.263</t>
  </si>
  <si>
    <t>EIC 679.5055 -All MS, Smoothed (1.86,2,GA)</t>
  </si>
  <si>
    <t>6.078 - 6.459</t>
  </si>
  <si>
    <t>6.384 - 6.423</t>
  </si>
  <si>
    <t>EIC 693.5212 -All MS, Smoothed (1.86,2,GA)</t>
  </si>
  <si>
    <t>6.214 - 6.760</t>
  </si>
  <si>
    <t>6.019 - 6.069</t>
  </si>
  <si>
    <t>EIC 691.5055 -All MS, Smoothed (1.86,2,GA)</t>
  </si>
  <si>
    <t>5.882 - 6.413</t>
  </si>
  <si>
    <t>6.301 - 6.404</t>
  </si>
  <si>
    <t>EIC 705.5212 -All MS, Smoothed (1.86,2,GA)</t>
  </si>
  <si>
    <t>6.137 - 6.630</t>
  </si>
  <si>
    <t>5.910 - 5.961</t>
  </si>
  <si>
    <t>EIC 703.5055 -All MS, Smoothed (1.86,2,GA)</t>
  </si>
  <si>
    <t>5.749 - 6.413</t>
  </si>
  <si>
    <t>6.573 - 6.621</t>
  </si>
  <si>
    <t>EIC 719.5368 -All MS, Smoothed (1.86,2,GA)</t>
  </si>
  <si>
    <t>6.330 - 6.816</t>
  </si>
  <si>
    <t>EIC 735.5681 -All MS, Smoothed (1.86,2,GA)</t>
  </si>
  <si>
    <t>6.954 - 7.494</t>
  </si>
  <si>
    <t>6.137 - 6.175</t>
  </si>
  <si>
    <t>C38H71O10P</t>
  </si>
  <si>
    <t>5.910 - 6.714</t>
  </si>
  <si>
    <t>EIC 715.5055 -All MS, Smoothed (1.86,2,GA)</t>
  </si>
  <si>
    <t>5.728 - 6.413</t>
  </si>
  <si>
    <t>6.741 - 6.769</t>
  </si>
  <si>
    <t>EIC 733.5525 -All MS, Smoothed (1.86,2,GA)</t>
  </si>
  <si>
    <t>6.516 - 7.158</t>
  </si>
  <si>
    <t>EIC 749.5838 -All MS, Smoothed (1.86,2,GA)</t>
  </si>
  <si>
    <t>7.040 - 8.171</t>
  </si>
  <si>
    <t>EIC 747.5681 -All MS, Smoothed (1.86,2,GA)</t>
  </si>
  <si>
    <t>6.573 - 7.127</t>
  </si>
  <si>
    <t>EIC 731.5368 -All MS, Smoothed (1.86,2,GA)</t>
  </si>
  <si>
    <t>8.336 - 8.359</t>
  </si>
  <si>
    <t>CL(62:5)</t>
  </si>
  <si>
    <t>C71H128O17P2</t>
  </si>
  <si>
    <t>EIC 1314.0854 -All MS, Smoothed (1.86,2,GA)</t>
  </si>
  <si>
    <t>8.104 - 8.853</t>
  </si>
  <si>
    <t>8.820 - 8.864</t>
  </si>
  <si>
    <t>CL(60:0)</t>
  </si>
  <si>
    <t>C69H134O17P2</t>
  </si>
  <si>
    <t>EIC 1296.1324 -All MS, Smoothed (1.86,2,GA)</t>
  </si>
  <si>
    <t>8.435 - 9.395</t>
  </si>
  <si>
    <t>8.693 - 8.735</t>
  </si>
  <si>
    <t>CL(60:1)</t>
  </si>
  <si>
    <t>C69H132O17P2</t>
  </si>
  <si>
    <t>EIC 1294.1167 -All MS, Smoothed (1.86,2,GA)</t>
  </si>
  <si>
    <t>8.303 - 9.293</t>
  </si>
  <si>
    <t>8.565 - 8.587</t>
  </si>
  <si>
    <t>CL(60:2)</t>
  </si>
  <si>
    <t>C69H130O17P2</t>
  </si>
  <si>
    <t>EIC 1292.1011 -All MS, Smoothed (1.86,2,GA)</t>
  </si>
  <si>
    <t>8.104 - 9.293</t>
  </si>
  <si>
    <t>CL(60:3)</t>
  </si>
  <si>
    <t>C69H128O17P2</t>
  </si>
  <si>
    <t>EIC 1290.0854 -All MS, Smoothed (1.86,2,GA)</t>
  </si>
  <si>
    <t>8.039 - 9.395</t>
  </si>
  <si>
    <t>CL(61:1)</t>
  </si>
  <si>
    <t>C70H134O17P2</t>
  </si>
  <si>
    <t>EIC 1308.1323 -All MS, Smoothed (1.86,2,GA)</t>
  </si>
  <si>
    <t>8.336 - 9.362</t>
  </si>
  <si>
    <t>8.597 - 8.640</t>
  </si>
  <si>
    <t>CL(61:2)</t>
  </si>
  <si>
    <t>C70H132O17P2</t>
  </si>
  <si>
    <t>EIC 1306.1167 -All MS, Smoothed (1.86,2,GA)</t>
  </si>
  <si>
    <t>8.237 - 9.259</t>
  </si>
  <si>
    <t>8.467 - 8.544</t>
  </si>
  <si>
    <t>CL(61:3)</t>
  </si>
  <si>
    <t>C70H130O17P2</t>
  </si>
  <si>
    <t>EIC 1304.1011 -All MS, Smoothed (1.86,2,GA)</t>
  </si>
  <si>
    <t>8.006 - 9.328</t>
  </si>
  <si>
    <t>8.369 - 8.425</t>
  </si>
  <si>
    <t>CL(61:4)</t>
  </si>
  <si>
    <t>C70H128O17P2</t>
  </si>
  <si>
    <t>EIC 1302.0854 -All MS, Smoothed (1.86,2,GA)</t>
  </si>
  <si>
    <t>8.104 - 9.121</t>
  </si>
  <si>
    <t>8.985 - 9.030</t>
  </si>
  <si>
    <t>CL(62:0)</t>
  </si>
  <si>
    <t>C71H138O17P2</t>
  </si>
  <si>
    <t>EIC 1324.1637 -All MS, Smoothed (1.86,2,GA)</t>
  </si>
  <si>
    <t>8.565 - 9.395</t>
  </si>
  <si>
    <t>8.853 - 8.897</t>
  </si>
  <si>
    <t>CL(62:1)</t>
  </si>
  <si>
    <t>C71H136O17P2</t>
  </si>
  <si>
    <t>EIC 1322.1480 -All MS, Smoothed (1.86,2,GA)</t>
  </si>
  <si>
    <t>8.435 - 9.497</t>
  </si>
  <si>
    <t>8.660 - 8.703</t>
  </si>
  <si>
    <t>CL(62:2)</t>
  </si>
  <si>
    <t>C71H134O17P2</t>
  </si>
  <si>
    <t>EIC 1320.1324 -All MS, Smoothed (1.86,2,GA)</t>
  </si>
  <si>
    <t>8.303 - 9.224</t>
  </si>
  <si>
    <t>8.565 - 8.608</t>
  </si>
  <si>
    <t>CL(62:3)</t>
  </si>
  <si>
    <t>C71H132O17P2</t>
  </si>
  <si>
    <t>EIC 1318.1167 -All MS, Smoothed (1.86,2,GA)</t>
  </si>
  <si>
    <t>8.204 - 9.190</t>
  </si>
  <si>
    <t>8.435 - 8.479</t>
  </si>
  <si>
    <t>CL(62:4)</t>
  </si>
  <si>
    <t>C71H130O17P2</t>
  </si>
  <si>
    <t>EIC 1316.1011 -All MS, Smoothed (1.86,2,GA)</t>
  </si>
  <si>
    <t>8.006 - 9.190</t>
  </si>
  <si>
    <t>9.087 - 9.109</t>
  </si>
  <si>
    <t>CL(63:0)</t>
  </si>
  <si>
    <t>C72H140O17P2</t>
  </si>
  <si>
    <t>EIC 1338.1793 -All MS, Smoothed (1.86,2,GA)</t>
  </si>
  <si>
    <t>8.660 - 9.429</t>
  </si>
  <si>
    <t>8.918 - 8.963</t>
  </si>
  <si>
    <t>CL(63:1)</t>
  </si>
  <si>
    <t>C72H138O17P2</t>
  </si>
  <si>
    <t>EIC 1336.1637 -All MS, Smoothed (1.86,2,GA)</t>
  </si>
  <si>
    <t>8.500 - 9.497</t>
  </si>
  <si>
    <t>8.756 - 8.843</t>
  </si>
  <si>
    <t>CL(63:2)</t>
  </si>
  <si>
    <t>C72H136O17P2</t>
  </si>
  <si>
    <t>EIC 1334.1480 -All MS, Smoothed (1.86,2,GA)</t>
  </si>
  <si>
    <t>8.369 - 9.395</t>
  </si>
  <si>
    <t>8.629 - 8.672</t>
  </si>
  <si>
    <t>CL(63:3)</t>
  </si>
  <si>
    <t>C72H134O17P2</t>
  </si>
  <si>
    <t>EIC 1332.1323 -All MS, Smoothed (1.86,2,GA)</t>
  </si>
  <si>
    <t>8.270 - 9.395</t>
  </si>
  <si>
    <t>8.500 - 8.555</t>
  </si>
  <si>
    <t>CL(63:4)</t>
  </si>
  <si>
    <t>C72H132O17P2</t>
  </si>
  <si>
    <t>EIC 1330.1167 -All MS, Smoothed (1.86,2,GA)</t>
  </si>
  <si>
    <t>8.104 - 9.052</t>
  </si>
  <si>
    <t>8.435 - 8.457</t>
  </si>
  <si>
    <t>CL(63:5)</t>
  </si>
  <si>
    <t>C72H130O17P2</t>
  </si>
  <si>
    <t>EIC 1328.1011 -All MS, Smoothed (1.86,2,GA)</t>
  </si>
  <si>
    <t>8.072 - 8.885</t>
  </si>
  <si>
    <t>9.121 - 9.133</t>
  </si>
  <si>
    <t>CL(64:0)</t>
  </si>
  <si>
    <t>C73H142O17P2</t>
  </si>
  <si>
    <t>EIC 1352.1950 -All MS, Smoothed (1.86,2,GA)</t>
  </si>
  <si>
    <t>8.756 - 9.564</t>
  </si>
  <si>
    <t>9.018 - 9.064</t>
  </si>
  <si>
    <t>CL(64:1)</t>
  </si>
  <si>
    <t>C73H140O17P2</t>
  </si>
  <si>
    <t>EIC 1350.1793 -All MS, Smoothed (1.86,2,GA)</t>
  </si>
  <si>
    <t>8.629 - 9.530</t>
  </si>
  <si>
    <t>8.885 - 8.941</t>
  </si>
  <si>
    <t>CL(64:2)</t>
  </si>
  <si>
    <t>C73H138O17P2</t>
  </si>
  <si>
    <t>EIC 1348.1637 -All MS, Smoothed (1.86,2,GA)</t>
  </si>
  <si>
    <t>8.723 - 8.746</t>
  </si>
  <si>
    <t>CL(64:3)</t>
  </si>
  <si>
    <t>C73H136O17P2</t>
  </si>
  <si>
    <t>EIC 1346.1480 -All MS, Smoothed (1.86,2,GA)</t>
  </si>
  <si>
    <t>8.336 - 9.328</t>
  </si>
  <si>
    <t>CL(64:4)</t>
  </si>
  <si>
    <t>C73H134O17P2</t>
  </si>
  <si>
    <t>EIC 1344.1323 -All MS, Smoothed (1.86,2,GA)</t>
  </si>
  <si>
    <t>8.039 - 9.328</t>
  </si>
  <si>
    <t>CL(64:5)</t>
  </si>
  <si>
    <t>C73H132O17P2</t>
  </si>
  <si>
    <t>EIC 1342.1167 -All MS, Smoothed (1.86,2,GA)</t>
  </si>
  <si>
    <t>8.039 - 9.121</t>
  </si>
  <si>
    <t>CL(64:6)</t>
  </si>
  <si>
    <t>C73H130O17P2</t>
  </si>
  <si>
    <t>EIC 1340.1010 -All MS, Smoothed (1.86,2,GA)</t>
  </si>
  <si>
    <t>8.072 - 8.853</t>
  </si>
  <si>
    <t>9.087 - 9.144</t>
  </si>
  <si>
    <t>CL(65:1)</t>
  </si>
  <si>
    <t>C74H142O17P2</t>
  </si>
  <si>
    <t>EIC 1364.1950 -All MS, Smoothed (1.86,2,GA)</t>
  </si>
  <si>
    <t>8.693 - 9.497</t>
  </si>
  <si>
    <t>8.951 - 8.996</t>
  </si>
  <si>
    <t>CL(65:2)</t>
  </si>
  <si>
    <t>C74H140O17P2</t>
  </si>
  <si>
    <t>EIC 1362.1793 -All MS, Smoothed (1.86,2,GA)</t>
  </si>
  <si>
    <t>8.500 - 9.395</t>
  </si>
  <si>
    <t>CL(65:3)</t>
  </si>
  <si>
    <t>C74H138O17P2</t>
  </si>
  <si>
    <t>EIC 1360.1636 -All MS, Smoothed (1.86,2,GA)</t>
  </si>
  <si>
    <t>8.435 - 9.429</t>
  </si>
  <si>
    <t>CL(66:1)</t>
  </si>
  <si>
    <t>C75H144O17P2</t>
  </si>
  <si>
    <t>9.052 - 9.075</t>
  </si>
  <si>
    <t>CL(66:2)</t>
  </si>
  <si>
    <t>C75H142O17P2</t>
  </si>
  <si>
    <t>EIC 1376.1950 -All MS, Smoothed (1.86,2,GA)</t>
  </si>
  <si>
    <t>8.660 - 9.497</t>
  </si>
  <si>
    <t>7.374 - 7.411</t>
  </si>
  <si>
    <t>EIC 598.5916 -All MS, Smoothed (1.85,2,GA)</t>
  </si>
  <si>
    <t>7.242 - 7.985</t>
  </si>
  <si>
    <t>-</t>
  </si>
  <si>
    <t>7.487 - 7.524</t>
  </si>
  <si>
    <t>EIC 612.6072 -All MS, Smoothed (1.85,2,GA)</t>
  </si>
  <si>
    <t>6.906 - 8.399</t>
  </si>
  <si>
    <t>6.794 - 6.840</t>
  </si>
  <si>
    <t>EIC 794.6052 -All MS, Smoothed (1.85,2,GA)</t>
  </si>
  <si>
    <t>6.489 - 7.297</t>
  </si>
  <si>
    <t>6.879 - 6.989</t>
  </si>
  <si>
    <t>EIC 808.6209 -All MS, Smoothed (1.85,2,GA)</t>
  </si>
  <si>
    <t>6.646 - 7.487</t>
  </si>
  <si>
    <t>5.681 - 5.760</t>
  </si>
  <si>
    <t>EIC 644.4797 -All MS, Smoothed (1.85,2,GA)</t>
  </si>
  <si>
    <t>5.526 - 6.323</t>
  </si>
  <si>
    <t>6.044 - 6.203</t>
  </si>
  <si>
    <t>EIC 634.4953 -All MS, Smoothed (1.85,2,GA)</t>
  </si>
  <si>
    <t>6.100 - 6.702</t>
  </si>
  <si>
    <t>6.508 - 6.545</t>
  </si>
  <si>
    <t>EIC 648.5110 -All MS, Smoothed (1.85,2,GA)</t>
  </si>
  <si>
    <t>6.406 - 6.794</t>
  </si>
  <si>
    <t>EIC 630.4640 -All MS, Smoothed (1.85,2,GA)</t>
  </si>
  <si>
    <t>5.169 - 6.072</t>
  </si>
  <si>
    <t>EIC 646.4953 -All MS, Smoothed (1.85,2,GA)</t>
  </si>
  <si>
    <t>5.967 - 6.757</t>
  </si>
  <si>
    <t>6.674 - 6.738</t>
  </si>
  <si>
    <t>EIC 662.5266 -All MS, Smoothed (1.85,2,GA)</t>
  </si>
  <si>
    <t>6.564 - 7.953</t>
  </si>
  <si>
    <t>7.109 - 7.306</t>
  </si>
  <si>
    <t>EIC 690.5579 -All MS, Smoothed (1.85,2,GA)</t>
  </si>
  <si>
    <t>6.952 - 7.829</t>
  </si>
  <si>
    <t>5.821 - 5.958</t>
  </si>
  <si>
    <t>EIC 632.4797 -All MS, Smoothed (1.85,2,GA)</t>
  </si>
  <si>
    <t>5.681 - 6.378</t>
  </si>
  <si>
    <t>6.351 - 6.396</t>
  </si>
  <si>
    <t>EIC 660.5110 -All MS, Smoothed (1.85,2,GA)</t>
  </si>
  <si>
    <t>6.212 - 6.775</t>
  </si>
  <si>
    <t>6.998 - 7.090</t>
  </si>
  <si>
    <t>EIC 676.5423 -All MS, Smoothed (1.85,2,GA)</t>
  </si>
  <si>
    <t>6.794 - 7.297</t>
  </si>
  <si>
    <t>7.344 - 7.354</t>
  </si>
  <si>
    <t>EIC 704.5736 -All MS, Smoothed (1.85,2,GA)</t>
  </si>
  <si>
    <t>7.224 - 7.861</t>
  </si>
  <si>
    <t>6.564 - 6.748</t>
  </si>
  <si>
    <t>EIC 674.5266 -All MS, Smoothed (1.85,2,GA)</t>
  </si>
  <si>
    <t>6.461 - 7.196</t>
  </si>
  <si>
    <t>6.212 - 6.249</t>
  </si>
  <si>
    <t>EIC 672.5110 -All MS, Smoothed (1.85,2,GA)</t>
  </si>
  <si>
    <t>6.100 - 6.794</t>
  </si>
  <si>
    <t>6.433 - 6.470</t>
  </si>
  <si>
    <t>EIC 686.5266 -All MS, Smoothed (1.85,2,GA)</t>
  </si>
  <si>
    <t>6.323 - 6.822</t>
  </si>
  <si>
    <t>6.998 - 7.035</t>
  </si>
  <si>
    <t>EIC 702.5579 -All MS, Smoothed (1.85,2,GA)</t>
  </si>
  <si>
    <t>6.906 - 7.829</t>
  </si>
  <si>
    <t>5.589 - 5.751</t>
  </si>
  <si>
    <t>EIC 656.4797 -All MS, Smoothed (1.85,2,GA)</t>
  </si>
  <si>
    <t>5.104 - 6.378</t>
  </si>
  <si>
    <t>5.850 - 5.889</t>
  </si>
  <si>
    <t>EIC 670.4953 -All MS, Smoothed (1.85,2,GA)</t>
  </si>
  <si>
    <t>5.712 - 6.564</t>
  </si>
  <si>
    <t>5.526 - 5.568</t>
  </si>
  <si>
    <t>EIC 668.4797 -All MS, Smoothed (1.85,2,GA)</t>
  </si>
  <si>
    <t>5.006 - 6.295</t>
  </si>
  <si>
    <t>6.128 - 6.194</t>
  </si>
  <si>
    <t>5.967 - 6.406</t>
  </si>
  <si>
    <t>7.429 - 7.469</t>
  </si>
  <si>
    <t>EIC 718.5892 -All MS, Smoothed (1.85,2,GA)</t>
  </si>
  <si>
    <t>7.316 - 7.829</t>
  </si>
  <si>
    <t>6.794 - 7.062</t>
  </si>
  <si>
    <t>EIC 688.5423 -All MS, Smoothed (1.85,2,GA)</t>
  </si>
  <si>
    <t>6.674 - 6.971</t>
  </si>
  <si>
    <t>6.646 - 6.656</t>
  </si>
  <si>
    <t>EIC 700.5423 -All MS, Smoothed (1.85,2,GA)</t>
  </si>
  <si>
    <t>6.489 - 6.757</t>
  </si>
  <si>
    <t>7.109 - 7.288</t>
  </si>
  <si>
    <t>EIC 716.5736 -All MS, Smoothed (1.85,2,GA)</t>
  </si>
  <si>
    <t>6.702 - 7.733</t>
  </si>
  <si>
    <t>5.938 - 5.976</t>
  </si>
  <si>
    <t>EIC 658.4953 -All MS, Smoothed (1.85,2,GA)</t>
  </si>
  <si>
    <t>5.821 - 6.702</t>
  </si>
  <si>
    <t>5.589 - 5.830</t>
  </si>
  <si>
    <t>EIC 682.4953 -All MS, Smoothed (1.85,2,GA)</t>
  </si>
  <si>
    <t>5.681 - 6.433</t>
  </si>
  <si>
    <t>6.323 - 6.360</t>
  </si>
  <si>
    <t>EIC 698.5266 -All MS, Smoothed (1.85,2,GA)</t>
  </si>
  <si>
    <t>6.212 - 6.822</t>
  </si>
  <si>
    <t>6.015 - 6.053</t>
  </si>
  <si>
    <t>EIC 696.5110 -All MS, Smoothed (1.85,2,GA)</t>
  </si>
  <si>
    <t>5.879 - 6.775</t>
  </si>
  <si>
    <t>6.933 - 6.962</t>
  </si>
  <si>
    <t>EIC 714.5579 -All MS, Smoothed (1.85,2,GA)</t>
  </si>
  <si>
    <t>6.757 - 7.487</t>
  </si>
  <si>
    <t>6.508 - 6.555</t>
  </si>
  <si>
    <t>EIC 712.5423 -All MS, Smoothed (1.85,2,GA)</t>
  </si>
  <si>
    <t>6.378 - 6.971</t>
  </si>
  <si>
    <t>EIC 710.5266 -All MS, Smoothed (1.85,2,GA)</t>
  </si>
  <si>
    <t>6.100 - 6.674</t>
  </si>
  <si>
    <t>6.879 - 6.980</t>
  </si>
  <si>
    <t>EIC 646.5317 -All MS, Smoothed (1.85,2,GA)</t>
  </si>
  <si>
    <t>6.757 - 8.462</t>
  </si>
  <si>
    <t>7.316 - 7.365</t>
  </si>
  <si>
    <t>EIC 674.5630 -All MS, Smoothed (1.85,2,GA)</t>
  </si>
  <si>
    <t>7.196 - 7.797</t>
  </si>
  <si>
    <t>6.212 - 6.258</t>
  </si>
  <si>
    <t>EIC 679.5055 -All MS, Smoothed (1.85,2,GA)</t>
  </si>
  <si>
    <t>6.072 - 6.489</t>
  </si>
  <si>
    <t>6.378 - 6.415</t>
  </si>
  <si>
    <t>EIC 693.5212 -All MS, Smoothed (1.85,2,GA)</t>
  </si>
  <si>
    <t>6.240 - 6.849</t>
  </si>
  <si>
    <t>6.015 - 6.110</t>
  </si>
  <si>
    <t>EIC 691.5055 -All MS, Smoothed (1.85,2,GA)</t>
  </si>
  <si>
    <t>5.850 - 6.378</t>
  </si>
  <si>
    <t>6.267 - 6.305</t>
  </si>
  <si>
    <t>EIC 705.5212 -All MS, Smoothed (1.85,2,GA)</t>
  </si>
  <si>
    <t>6.100 - 6.757</t>
  </si>
  <si>
    <t>5.908 - 6.006</t>
  </si>
  <si>
    <t>EIC 703.5055 -All MS, Smoothed (1.85,2,GA)</t>
  </si>
  <si>
    <t>5.742 - 6.378</t>
  </si>
  <si>
    <t>6.618 - 6.637</t>
  </si>
  <si>
    <t>EIC 719.5368 -All MS, Smoothed (1.85,2,GA)</t>
  </si>
  <si>
    <t>6.351 - 6.849</t>
  </si>
  <si>
    <t>EIC 735.5681 -All MS, Smoothed (1.85,2,GA)</t>
  </si>
  <si>
    <t>6.952 - 7.316</t>
  </si>
  <si>
    <t>6.100 - 6.138</t>
  </si>
  <si>
    <t>EIC 717.5212 -All MS, Smoothed (1.85,2,GA)</t>
  </si>
  <si>
    <t>5.996 - 6.775</t>
  </si>
  <si>
    <t>5.712 - 5.899</t>
  </si>
  <si>
    <t>5.071 - 6.240</t>
  </si>
  <si>
    <t>6.757 - 6.785</t>
  </si>
  <si>
    <t>EIC 733.5525 -All MS, Smoothed (1.85,2,GA)</t>
  </si>
  <si>
    <t>6.618 - 7.109</t>
  </si>
  <si>
    <t>7.165 - 7.215</t>
  </si>
  <si>
    <t>EIC 749.5838 -All MS, Smoothed (1.85,2,GA)</t>
  </si>
  <si>
    <t>7.053 - 8.134</t>
  </si>
  <si>
    <t>EIC 747.5681 -All MS, Smoothed (1.85,2,GA)</t>
  </si>
  <si>
    <t>6.295 - 7.196</t>
  </si>
  <si>
    <t>6.323 - 6.499</t>
  </si>
  <si>
    <t>EIC 731.5368 -All MS, Smoothed (1.85,2,GA)</t>
  </si>
  <si>
    <t>8.817 - 8.872</t>
  </si>
  <si>
    <t>EIC 1296.1324 -All MS, Smoothed (1.85,2,GA)</t>
  </si>
  <si>
    <t>8.399 - 9.427</t>
  </si>
  <si>
    <t>8.720 - 8.742</t>
  </si>
  <si>
    <t>EIC 1294.1167 -All MS, Smoothed (1.85,2,GA)</t>
  </si>
  <si>
    <t>8.167 - 9.359</t>
  </si>
  <si>
    <t>EIC 1292.1011 -All MS, Smoothed (1.85,2,GA)</t>
  </si>
  <si>
    <t>8.134 - 9.290</t>
  </si>
  <si>
    <t>EIC 1290.0854 -All MS, Smoothed (1.85,2,GA)</t>
  </si>
  <si>
    <t>8.101 - 9.290</t>
  </si>
  <si>
    <t>8.752 - 8.796</t>
  </si>
  <si>
    <t>EIC 1308.1323 -All MS, Smoothed (1.85,2,GA)</t>
  </si>
  <si>
    <t>8.300 - 9.393</t>
  </si>
  <si>
    <t>8.624 - 8.667</t>
  </si>
  <si>
    <t>EIC 1306.1167 -All MS, Smoothed (1.85,2,GA)</t>
  </si>
  <si>
    <t>8.266 - 9.325</t>
  </si>
  <si>
    <t>8.494 - 8.539</t>
  </si>
  <si>
    <t>EIC 1304.1011 -All MS, Smoothed (1.85,2,GA)</t>
  </si>
  <si>
    <t>8.069 - 9.256</t>
  </si>
  <si>
    <t>8.366 - 8.420</t>
  </si>
  <si>
    <t>EIC 1302.0854 -All MS, Smoothed (1.85,2,GA)</t>
  </si>
  <si>
    <t>8.036 - 8.817</t>
  </si>
  <si>
    <t>8.981 - 9.037</t>
  </si>
  <si>
    <t>EIC 1324.1637 -All MS, Smoothed (1.85,2,GA)</t>
  </si>
  <si>
    <t>8.560 - 9.427</t>
  </si>
  <si>
    <t>8.849 - 8.894</t>
  </si>
  <si>
    <t>EIC 1322.1480 -All MS, Smoothed (1.85,2,GA)</t>
  </si>
  <si>
    <t>8.688 - 8.731</t>
  </si>
  <si>
    <t>EIC 1320.1324 -All MS, Smoothed (1.85,2,GA)</t>
  </si>
  <si>
    <t>8.333 - 9.427</t>
  </si>
  <si>
    <t>8.560 - 8.646</t>
  </si>
  <si>
    <t>EIC 1318.1167 -All MS, Smoothed (1.85,2,GA)</t>
  </si>
  <si>
    <t>8.134 - 9.359</t>
  </si>
  <si>
    <t>8.430 - 8.473</t>
  </si>
  <si>
    <t>EIC 1316.1011 -All MS, Smoothed (1.85,2,GA)</t>
  </si>
  <si>
    <t>8.101 - 9.048</t>
  </si>
  <si>
    <t>8.333 - 8.344</t>
  </si>
  <si>
    <t>EIC 1314.0854 -All MS, Smoothed (1.85,2,GA)</t>
  </si>
  <si>
    <t>7.985 - 8.784</t>
  </si>
  <si>
    <t>9.083 - 9.129</t>
  </si>
  <si>
    <t>EIC 1338.1793 -All MS, Smoothed (1.85,2,GA)</t>
  </si>
  <si>
    <t>8.624 - 9.495</t>
  </si>
  <si>
    <t>8.915 - 8.959</t>
  </si>
  <si>
    <t>EIC 1336.1637 -All MS, Smoothed (1.85,2,GA)</t>
  </si>
  <si>
    <t>8.494 - 9.393</t>
  </si>
  <si>
    <t>8.784 - 8.839</t>
  </si>
  <si>
    <t>EIC 1334.1480 -All MS, Smoothed (1.85,2,GA)</t>
  </si>
  <si>
    <t>8.366 - 9.359</t>
  </si>
  <si>
    <t>8.656 - 8.710</t>
  </si>
  <si>
    <t>EIC 1332.1323 -All MS, Smoothed (1.85,2,GA)</t>
  </si>
  <si>
    <t>8.300 - 9.325</t>
  </si>
  <si>
    <t>8.527 - 8.582</t>
  </si>
  <si>
    <t>EIC 1330.1167 -All MS, Smoothed (1.85,2,GA)</t>
  </si>
  <si>
    <t>8.036 - 9.461</t>
  </si>
  <si>
    <t>EIC 1328.1011 -All MS, Smoothed (1.85,2,GA)</t>
  </si>
  <si>
    <t>7.985 - 8.948</t>
  </si>
  <si>
    <t>9.152 - 9.198</t>
  </si>
  <si>
    <t>EIC 1352.1950 -All MS, Smoothed (1.85,2,GA)</t>
  </si>
  <si>
    <t>8.752 - 9.730</t>
  </si>
  <si>
    <t>9.015 - 9.060</t>
  </si>
  <si>
    <t>EIC 1350.1793 -All MS, Smoothed (1.85,2,GA)</t>
  </si>
  <si>
    <t>8.624 - 9.461</t>
  </si>
  <si>
    <t>8.882 - 8.938</t>
  </si>
  <si>
    <t>EIC 1348.1637 -All MS, Smoothed (1.85,2,GA)</t>
  </si>
  <si>
    <t>8.494 - 9.461</t>
  </si>
  <si>
    <t>8.752 - 8.763</t>
  </si>
  <si>
    <t>EIC 1346.1480 -All MS, Smoothed (1.85,2,GA)</t>
  </si>
  <si>
    <t>8.366 - 9.290</t>
  </si>
  <si>
    <t>8.592 - 8.614</t>
  </si>
  <si>
    <t>EIC 1344.1323 -All MS, Smoothed (1.85,2,GA)</t>
  </si>
  <si>
    <t>8.036 - 9.427</t>
  </si>
  <si>
    <t>8.462 - 8.517</t>
  </si>
  <si>
    <t>EIC 1342.1167 -All MS, Smoothed (1.85,2,GA)</t>
  </si>
  <si>
    <t>8.101 - 9.152</t>
  </si>
  <si>
    <t>8.366 - 8.389</t>
  </si>
  <si>
    <t>EIC 1340.1010 -All MS, Smoothed (1.85,2,GA)</t>
  </si>
  <si>
    <t>8.036 - 8.784</t>
  </si>
  <si>
    <t>9.083 - 9.140</t>
  </si>
  <si>
    <t>EIC 1364.1950 -All MS, Smoothed (1.85,2,GA)</t>
  </si>
  <si>
    <t>8.688 - 9.529</t>
  </si>
  <si>
    <t>8.948 - 8.993</t>
  </si>
  <si>
    <t>EIC 1362.1793 -All MS, Smoothed (1.85,2,GA)</t>
  </si>
  <si>
    <t>8.915 - 9.461</t>
  </si>
  <si>
    <t>EIC 1360.1636 -All MS, Smoothed (1.85,2,GA)</t>
  </si>
  <si>
    <t>8.430 - 9.427</t>
  </si>
  <si>
    <t>9.048 - 9.071</t>
  </si>
  <si>
    <t>EIC 1378.2106 -All MS, Smoothed (1.85,2,GA)</t>
  </si>
  <si>
    <t>8.817 - 9.495</t>
  </si>
  <si>
    <t>EIC 1376.1950 -All MS, Smoothed (1.85,2,GA)</t>
  </si>
  <si>
    <t>8.624 - 9.662</t>
  </si>
  <si>
    <t>5.676 - 5.718</t>
  </si>
  <si>
    <t>EIC 644.4797 -All MS, Smoothed (1.84,2,GA)</t>
  </si>
  <si>
    <t>5.551 - 6.410</t>
  </si>
  <si>
    <t>EIC 634.4953 -All MS, Smoothed (1.84,2,GA)</t>
  </si>
  <si>
    <t>6.112 - 6.679</t>
  </si>
  <si>
    <t>6.542 - 6.578</t>
  </si>
  <si>
    <t>EIC 648.5110 -All MS, Smoothed (1.84,2,GA)</t>
  </si>
  <si>
    <t>6.410 - 6.799</t>
  </si>
  <si>
    <t>5.422 - 5.466</t>
  </si>
  <si>
    <t>EIC 630.4640 -All MS, Smoothed (1.84,2,GA)</t>
  </si>
  <si>
    <t>5.161 - 5.861</t>
  </si>
  <si>
    <t>6.084 - 6.122</t>
  </si>
  <si>
    <t>EIC 646.4953 -All MS, Smoothed (1.84,2,GA)</t>
  </si>
  <si>
    <t>5.980 - 6.753</t>
  </si>
  <si>
    <t>6.679 - 6.781</t>
  </si>
  <si>
    <t>EIC 662.5266 -All MS, Smoothed (1.84,2,GA)</t>
  </si>
  <si>
    <t>6.569 - 7.483</t>
  </si>
  <si>
    <t>7.068 - 7.134</t>
  </si>
  <si>
    <t>EIC 690.5579 -All MS, Smoothed (1.84,2,GA)</t>
  </si>
  <si>
    <t>6.985 - 7.779</t>
  </si>
  <si>
    <t>EIC 632.4797 -All MS, Smoothed (1.84,2,GA)</t>
  </si>
  <si>
    <t>5.708 - 6.382</t>
  </si>
  <si>
    <t>6.355 - 6.400</t>
  </si>
  <si>
    <t>EIC 660.5110 -All MS, Smoothed (1.84,2,GA)</t>
  </si>
  <si>
    <t>6.196 - 6.799</t>
  </si>
  <si>
    <t>7.012 - 7.059</t>
  </si>
  <si>
    <t>EIC 676.5423 -All MS, Smoothed (1.84,2,GA)</t>
  </si>
  <si>
    <t>6.799 - 7.211</t>
  </si>
  <si>
    <t>7.322 - 7.363</t>
  </si>
  <si>
    <t>EIC 704.5736 -All MS, Smoothed (1.84,2,GA)</t>
  </si>
  <si>
    <t>7.211 - 7.874</t>
  </si>
  <si>
    <t>6.569 - 6.605</t>
  </si>
  <si>
    <t>EIC 674.5266 -All MS, Smoothed (1.84,2,GA)</t>
  </si>
  <si>
    <t>6.465 - 7.153</t>
  </si>
  <si>
    <t>6.196 - 6.253</t>
  </si>
  <si>
    <t>EIC 672.5110 -All MS, Smoothed (1.84,2,GA)</t>
  </si>
  <si>
    <t>6.112 - 6.772</t>
  </si>
  <si>
    <t>6.410 - 6.474</t>
  </si>
  <si>
    <t>EIC 686.5266 -All MS, Smoothed (1.84,2,GA)</t>
  </si>
  <si>
    <t>6.327 - 7.068</t>
  </si>
  <si>
    <t>7.012 - 7.049</t>
  </si>
  <si>
    <t>EIC 702.5579 -All MS, Smoothed (1.84,2,GA)</t>
  </si>
  <si>
    <t>6.903 - 7.842</t>
  </si>
  <si>
    <t>5.615 - 5.655</t>
  </si>
  <si>
    <t>EIC 656.4797 -All MS, Smoothed (1.84,2,GA)</t>
  </si>
  <si>
    <t>4.964 - 6.140</t>
  </si>
  <si>
    <t>5.832 - 6.007</t>
  </si>
  <si>
    <t>EIC 670.4953 -All MS, Smoothed (1.84,2,GA)</t>
  </si>
  <si>
    <t>5.708 - 6.569</t>
  </si>
  <si>
    <t>5.519 - 5.562</t>
  </si>
  <si>
    <t>EIC 668.4797 -All MS, Smoothed (1.84,2,GA)</t>
  </si>
  <si>
    <t>5.161 - 6.272</t>
  </si>
  <si>
    <t>6.140 - 6.177</t>
  </si>
  <si>
    <t>EIC 684.5110 -All MS, Smoothed (1.84,2,GA)</t>
  </si>
  <si>
    <t>6.026 - 6.799</t>
  </si>
  <si>
    <t>7.415 - 7.511</t>
  </si>
  <si>
    <t>EIC 718.5892 -All MS, Smoothed (1.84,2,GA)</t>
  </si>
  <si>
    <t>7.874 - 8.328</t>
  </si>
  <si>
    <t>6.799 - 6.827</t>
  </si>
  <si>
    <t>EIC 688.5423 -All MS, Smoothed (1.84,2,GA)</t>
  </si>
  <si>
    <t>6.679 - 7.465</t>
  </si>
  <si>
    <t>6.624 - 6.661</t>
  </si>
  <si>
    <t>EIC 700.5423 -All MS, Smoothed (1.84,2,GA)</t>
  </si>
  <si>
    <t>6.513 - 6.753</t>
  </si>
  <si>
    <t>7.125 - 7.162</t>
  </si>
  <si>
    <t>EIC 716.5736 -All MS, Smoothed (1.84,2,GA)</t>
  </si>
  <si>
    <t>7.012 - 7.747</t>
  </si>
  <si>
    <t>5.920 - 6.016</t>
  </si>
  <si>
    <t>EIC 658.4953 -All MS, Smoothed (1.84,2,GA)</t>
  </si>
  <si>
    <t>5.832 - 6.055</t>
  </si>
  <si>
    <t>5.583 - 5.842</t>
  </si>
  <si>
    <t>EIC 682.4953 -All MS, Smoothed (1.84,2,GA)</t>
  </si>
  <si>
    <t>5.676 - 6.542</t>
  </si>
  <si>
    <t>6.355 - 6.392</t>
  </si>
  <si>
    <t>EIC 698.5266 -All MS, Smoothed (1.84,2,GA)</t>
  </si>
  <si>
    <t>6.244 - 6.985</t>
  </si>
  <si>
    <t>6.026 - 6.065</t>
  </si>
  <si>
    <t>EIC 696.5110 -All MS, Smoothed (1.84,2,GA)</t>
  </si>
  <si>
    <t>5.891 - 6.706</t>
  </si>
  <si>
    <t>6.874 - 7.003</t>
  </si>
  <si>
    <t>EIC 714.5579 -All MS, Smoothed (1.84,2,GA)</t>
  </si>
  <si>
    <t>6.753 - 7.483</t>
  </si>
  <si>
    <t>6.513 - 6.560</t>
  </si>
  <si>
    <t>EIC 712.5423 -All MS, Smoothed (1.84,2,GA)</t>
  </si>
  <si>
    <t>6.410 - 7.211</t>
  </si>
  <si>
    <t>6.244 - 6.290</t>
  </si>
  <si>
    <t>EIC 710.5266 -All MS, Smoothed (1.84,2,GA)</t>
  </si>
  <si>
    <t>6.112 - 7.012</t>
  </si>
  <si>
    <t>6.903 - 6.994</t>
  </si>
  <si>
    <t>EIC 646.5317 -All MS, Smoothed (1.84,2,GA)</t>
  </si>
  <si>
    <t>6.753 - 8.446</t>
  </si>
  <si>
    <t>7.262 - 7.301</t>
  </si>
  <si>
    <t>EIC 674.5630 -All MS, Smoothed (1.84,2,GA)</t>
  </si>
  <si>
    <t>7.153 - 7.906</t>
  </si>
  <si>
    <t>6.215 - 6.235</t>
  </si>
  <si>
    <t>EIC 679.5055 -All MS, Smoothed (1.84,2,GA)</t>
  </si>
  <si>
    <t>6.084 - 6.494</t>
  </si>
  <si>
    <t>6.410 - 6.447</t>
  </si>
  <si>
    <t>EIC 693.5212 -All MS, Smoothed (1.84,2,GA)</t>
  </si>
  <si>
    <t>6.244 - 6.753</t>
  </si>
  <si>
    <t>6.026 - 6.046</t>
  </si>
  <si>
    <t>EIC 691.5055 -All MS, Smoothed (1.84,2,GA)</t>
  </si>
  <si>
    <t>5.861 - 6.410</t>
  </si>
  <si>
    <t>6.299 - 6.346</t>
  </si>
  <si>
    <t>EIC 705.5212 -All MS, Smoothed (1.84,2,GA)</t>
  </si>
  <si>
    <t>6.140 - 6.624</t>
  </si>
  <si>
    <t>5.920 - 5.970</t>
  </si>
  <si>
    <t>EIC 703.5055 -All MS, Smoothed (1.84,2,GA)</t>
  </si>
  <si>
    <t>5.770 - 6.355</t>
  </si>
  <si>
    <t>6.513 - 6.615</t>
  </si>
  <si>
    <t>EIC 719.5368 -All MS, Smoothed (1.84,2,GA)</t>
  </si>
  <si>
    <t>6.355 - 6.874</t>
  </si>
  <si>
    <t>EIC 735.5681 -All MS, Smoothed (1.84,2,GA)</t>
  </si>
  <si>
    <t>6.958 - 7.483</t>
  </si>
  <si>
    <t>6.140 - 6.186</t>
  </si>
  <si>
    <t>EIC 717.5212 -All MS, Smoothed (1.84,2,GA)</t>
  </si>
  <si>
    <t>5.980 - 6.679</t>
  </si>
  <si>
    <t>EIC 715.5055 -All MS, Smoothed (1.84,2,GA)</t>
  </si>
  <si>
    <t>5.708 - 6.410</t>
  </si>
  <si>
    <t>6.735 - 6.790</t>
  </si>
  <si>
    <t>EIC 733.5525 -All MS, Smoothed (1.84,2,GA)</t>
  </si>
  <si>
    <t>6.624 - 7.211</t>
  </si>
  <si>
    <t>7.181 - 7.374</t>
  </si>
  <si>
    <t>EIC 749.5838 -All MS, Smoothed (1.84,2,GA)</t>
  </si>
  <si>
    <t>7.068 - 7.969</t>
  </si>
  <si>
    <t>6.930 - 6.949</t>
  </si>
  <si>
    <t>EIC 747.5681 -All MS, Smoothed (1.84,2,GA)</t>
  </si>
  <si>
    <t>6.596 - 7.211</t>
  </si>
  <si>
    <t>6.327 - 6.504</t>
  </si>
  <si>
    <t>EIC 731.5368 -All MS, Smoothed (1.84,2,GA)</t>
  </si>
  <si>
    <t>6.168 - 6.874</t>
  </si>
  <si>
    <t>8.828 - 8.851</t>
  </si>
  <si>
    <t>EIC 1296.1324 -All MS, Smoothed (1.84,2,GA)</t>
  </si>
  <si>
    <t>8.466 - 9.337</t>
  </si>
  <si>
    <t>8.730 - 8.752</t>
  </si>
  <si>
    <t>EIC 1294.1167 -All MS, Smoothed (1.84,2,GA)</t>
  </si>
  <si>
    <t>8.294 - 9.235</t>
  </si>
  <si>
    <t>EIC 1292.1011 -All MS, Smoothed (1.84,2,GA)</t>
  </si>
  <si>
    <t>8.162 - 9.128</t>
  </si>
  <si>
    <t>8.466 - 8.489</t>
  </si>
  <si>
    <t>EIC 1290.0854 -All MS, Smoothed (1.84,2,GA)</t>
  </si>
  <si>
    <t>8.064 - 9.235</t>
  </si>
  <si>
    <t>8.795 - 8.818</t>
  </si>
  <si>
    <t>EIC 1308.1323 -All MS, Smoothed (1.84,2,GA)</t>
  </si>
  <si>
    <t>8.328 - 9.267</t>
  </si>
  <si>
    <t>8.664 - 8.687</t>
  </si>
  <si>
    <t>EIC 1306.1167 -All MS, Smoothed (1.84,2,GA)</t>
  </si>
  <si>
    <t>8.294 - 8.960</t>
  </si>
  <si>
    <t>8.499 - 8.555</t>
  </si>
  <si>
    <t>EIC 1304.1011 -All MS, Smoothed (1.84,2,GA)</t>
  </si>
  <si>
    <t>8.162 - 9.269</t>
  </si>
  <si>
    <t>8.394 - 8.405</t>
  </si>
  <si>
    <t>EIC 1302.0854 -All MS, Smoothed (1.84,2,GA)</t>
  </si>
  <si>
    <t>8.031 - 9.062</t>
  </si>
  <si>
    <t>EIC 1324.1637 -All MS, Smoothed (1.84,2,GA)</t>
  </si>
  <si>
    <t>8.631 - 9.166</t>
  </si>
  <si>
    <t>8.861 - 8.906</t>
  </si>
  <si>
    <t>EIC 1322.1480 -All MS, Smoothed (1.84,2,GA)</t>
  </si>
  <si>
    <t>8.426 - 9.200</t>
  </si>
  <si>
    <t>8.697 - 8.741</t>
  </si>
  <si>
    <t>EIC 1320.1324 -All MS, Smoothed (1.84,2,GA)</t>
  </si>
  <si>
    <t>8.294 - 8.994</t>
  </si>
  <si>
    <t>8.598 - 8.643</t>
  </si>
  <si>
    <t>EIC 1318.1167 -All MS, Smoothed (1.84,2,GA)</t>
  </si>
  <si>
    <t>8.129 - 9.297</t>
  </si>
  <si>
    <t>8.466 - 8.511</t>
  </si>
  <si>
    <t>EIC 1316.1011 -All MS, Smoothed (1.84,2,GA)</t>
  </si>
  <si>
    <t>8.096 - 9.304</t>
  </si>
  <si>
    <t>8.394 - 8.417</t>
  </si>
  <si>
    <t>EIC 1314.0854 -All MS, Smoothed (1.84,2,GA)</t>
  </si>
  <si>
    <t>8.031 - 8.828</t>
  </si>
  <si>
    <t>EIC 1338.1793 -All MS, Smoothed (1.84,2,GA)</t>
  </si>
  <si>
    <t>8.697 - 9.235</t>
  </si>
  <si>
    <t>8.927 - 8.972</t>
  </si>
  <si>
    <t>EIC 1336.1637 -All MS, Smoothed (1.84,2,GA)</t>
  </si>
  <si>
    <t>8.499 - 9.200</t>
  </si>
  <si>
    <t>8.762 - 8.840</t>
  </si>
  <si>
    <t>EIC 1334.1480 -All MS, Smoothed (1.84,2,GA)</t>
  </si>
  <si>
    <t>8.426 - 9.096</t>
  </si>
  <si>
    <t>8.664 - 8.720</t>
  </si>
  <si>
    <t>EIC 1332.1323 -All MS, Smoothed (1.84,2,GA)</t>
  </si>
  <si>
    <t>8.328 - 9.475</t>
  </si>
  <si>
    <t>8.532 - 8.588</t>
  </si>
  <si>
    <t>EIC 1330.1167 -All MS, Smoothed (1.84,2,GA)</t>
  </si>
  <si>
    <t>8.228 - 9.247</t>
  </si>
  <si>
    <t>EIC 1328.1011 -All MS, Smoothed (1.84,2,GA)</t>
  </si>
  <si>
    <t>8.064 - 9.304</t>
  </si>
  <si>
    <t>9.131 - 9.178</t>
  </si>
  <si>
    <t>EIC 1352.1950 -All MS, Smoothed (1.84,2,GA)</t>
  </si>
  <si>
    <t>8.730 - 9.373</t>
  </si>
  <si>
    <t>8.994 - 9.119</t>
  </si>
  <si>
    <t>EIC 1350.1793 -All MS, Smoothed (1.84,2,GA)</t>
  </si>
  <si>
    <t>8.598 - 9.269</t>
  </si>
  <si>
    <t>8.894 - 8.950</t>
  </si>
  <si>
    <t>EIC 1348.1637 -All MS, Smoothed (1.84,2,GA)</t>
  </si>
  <si>
    <t>8.532 - 9.131</t>
  </si>
  <si>
    <t>8.762 - 8.785</t>
  </si>
  <si>
    <t>EIC 1346.1480 -All MS, Smoothed (1.84,2,GA)</t>
  </si>
  <si>
    <t>8.261 - 9.338</t>
  </si>
  <si>
    <t>8.631 - 8.654</t>
  </si>
  <si>
    <t>EIC 1344.1323 -All MS, Smoothed (1.84,2,GA)</t>
  </si>
  <si>
    <t>7.906 - 9.292</t>
  </si>
  <si>
    <t>EIC 1342.1167 -All MS, Smoothed (1.84,2,GA)</t>
  </si>
  <si>
    <t>8.162 - 9.062</t>
  </si>
  <si>
    <t>EIC 1340.1010 -All MS, Smoothed (1.84,2,GA)</t>
  </si>
  <si>
    <t>8.129 - 8.828</t>
  </si>
  <si>
    <t>9.062 - 9.143</t>
  </si>
  <si>
    <t>EIC 1364.1950 -All MS, Smoothed (1.84,2,GA)</t>
  </si>
  <si>
    <t>8.697 - 9.304</t>
  </si>
  <si>
    <t>8.960 - 9.006</t>
  </si>
  <si>
    <t>EIC 1362.1793 -All MS, Smoothed (1.84,2,GA)</t>
  </si>
  <si>
    <t>8.598 - 9.200</t>
  </si>
  <si>
    <t>8.861 - 8.884</t>
  </si>
  <si>
    <t>EIC 1360.1636 -All MS, Smoothed (1.84,2,GA)</t>
  </si>
  <si>
    <t>8.466 - 9.338</t>
  </si>
  <si>
    <t>EIC 1378.2106 -All MS, Smoothed (1.84,2,GA)</t>
  </si>
  <si>
    <t>8.828 - 9.373</t>
  </si>
  <si>
    <t>9.028 - 9.074</t>
  </si>
  <si>
    <t>EIC 1376.1950 -All MS, Smoothed (1.84,2,GA)</t>
  </si>
  <si>
    <t>8.664 - 9.269</t>
  </si>
  <si>
    <t>7.378 - 7.416</t>
  </si>
  <si>
    <t>EIC 598.5916 -All MS, Smoothed (1.88,2,GA)</t>
  </si>
  <si>
    <t>7.099 - 8.568</t>
  </si>
  <si>
    <t>7.210 - 7.255</t>
  </si>
  <si>
    <t>EIC 628.6022 -All MS, Smoothed (1.88,2,GA)</t>
  </si>
  <si>
    <t>6.953 - 7.776</t>
  </si>
  <si>
    <t>7.494 - 7.531</t>
  </si>
  <si>
    <t>EIC 612.6072 -All MS, Smoothed (1.88,2,GA)</t>
  </si>
  <si>
    <t>7.126 - 8.630</t>
  </si>
  <si>
    <t>EIC 810.6002 -All MS, Smoothed (1.88,2,GA)</t>
  </si>
  <si>
    <t>6.243 - 6.822</t>
  </si>
  <si>
    <t>EIC 794.6052 -All MS, Smoothed (1.88,2,GA)</t>
  </si>
  <si>
    <t>6.601 - 7.080</t>
  </si>
  <si>
    <t>6.711 - 6.757</t>
  </si>
  <si>
    <t>EIC 824.6158 -All MS, Smoothed (1.88,2,GA)</t>
  </si>
  <si>
    <t>6.382 - 7.319</t>
  </si>
  <si>
    <t>EIC 808.6209 -All MS, Smoothed (1.88,2,GA)</t>
  </si>
  <si>
    <t>6.767 - 7.494</t>
  </si>
  <si>
    <t>5.688 - 5.728</t>
  </si>
  <si>
    <t>EIC 644.4797 -All MS, Smoothed (1.88,2,GA)</t>
  </si>
  <si>
    <t>5.532 - 6.243</t>
  </si>
  <si>
    <t>EIC 634.4953 -All MS, Smoothed (1.88,2,GA)</t>
  </si>
  <si>
    <t>6.104 - 6.656</t>
  </si>
  <si>
    <t>6.547 - 6.583</t>
  </si>
  <si>
    <t>EIC 648.5110 -All MS, Smoothed (1.88,2,GA)</t>
  </si>
  <si>
    <t>6.409 - 6.841</t>
  </si>
  <si>
    <t>EIC 630.4640 -All MS, Smoothed (1.88,2,GA)</t>
  </si>
  <si>
    <t>5.179 - 5.926</t>
  </si>
  <si>
    <t>6.049 - 6.206</t>
  </si>
  <si>
    <t>EIC 646.4953 -All MS, Smoothed (1.88,2,GA)</t>
  </si>
  <si>
    <t>5.954 - 6.795</t>
  </si>
  <si>
    <t>6.711 - 6.850</t>
  </si>
  <si>
    <t>EIC 662.5266 -All MS, Smoothed (1.88,2,GA)</t>
  </si>
  <si>
    <t>6.601 - 8.144</t>
  </si>
  <si>
    <t>7.099 - 7.273</t>
  </si>
  <si>
    <t>EIC 690.5579 -All MS, Smoothed (1.88,2,GA)</t>
  </si>
  <si>
    <t>7.007 - 8.341</t>
  </si>
  <si>
    <t>5.810 - 5.848</t>
  </si>
  <si>
    <t>EIC 632.4797 -All MS, Smoothed (1.88,2,GA)</t>
  </si>
  <si>
    <t>5.656 - 6.327</t>
  </si>
  <si>
    <t>6.382 - 6.537</t>
  </si>
  <si>
    <t>EIC 660.5110 -All MS, Smoothed (1.88,2,GA)</t>
  </si>
  <si>
    <t>6.215 - 7.035</t>
  </si>
  <si>
    <t>6.980 - 7.191</t>
  </si>
  <si>
    <t>EIC 676.5423 -All MS, Smoothed (1.88,2,GA)</t>
  </si>
  <si>
    <t>6.841 - 7.582</t>
  </si>
  <si>
    <t>7.319 - 7.357</t>
  </si>
  <si>
    <t>EIC 704.5736 -All MS, Smoothed (1.88,2,GA)</t>
  </si>
  <si>
    <t>7.237 - 7.904</t>
  </si>
  <si>
    <t>6.574 - 6.610</t>
  </si>
  <si>
    <t>EIC 674.5266 -All MS, Smoothed (1.88,2,GA)</t>
  </si>
  <si>
    <t>6.492 - 7.210</t>
  </si>
  <si>
    <t>6.215 - 6.252</t>
  </si>
  <si>
    <t>EIC 672.5110 -All MS, Smoothed (1.88,2,GA)</t>
  </si>
  <si>
    <t>6.104 - 7.007</t>
  </si>
  <si>
    <t>6.436 - 6.529</t>
  </si>
  <si>
    <t>EIC 686.5266 -All MS, Smoothed (1.88,2,GA)</t>
  </si>
  <si>
    <t>6.327 - 7.465</t>
  </si>
  <si>
    <t>7.007 - 7.071</t>
  </si>
  <si>
    <t>EIC 702.5579 -All MS, Smoothed (1.88,2,GA)</t>
  </si>
  <si>
    <t>6.795 - 7.841</t>
  </si>
  <si>
    <t>5.595 - 5.636</t>
  </si>
  <si>
    <t>EIC 656.4797 -All MS, Smoothed (1.88,2,GA)</t>
  </si>
  <si>
    <t>5.437 - 6.215</t>
  </si>
  <si>
    <t>5.838 - 5.982</t>
  </si>
  <si>
    <t>EIC 670.4953 -All MS, Smoothed (1.88,2,GA)</t>
  </si>
  <si>
    <t>5.718 - 6.684</t>
  </si>
  <si>
    <t>5.532 - 5.574</t>
  </si>
  <si>
    <t>EIC 668.4797 -All MS, Smoothed (1.88,2,GA)</t>
  </si>
  <si>
    <t>5.341 - 6.271</t>
  </si>
  <si>
    <t>6.132 - 6.197</t>
  </si>
  <si>
    <t>EIC 684.5110 -All MS, Smoothed (1.88,2,GA)</t>
  </si>
  <si>
    <t>6.020 - 6.841</t>
  </si>
  <si>
    <t>7.436 - 7.475</t>
  </si>
  <si>
    <t>EIC 718.5892 -All MS, Smoothed (1.88,2,GA)</t>
  </si>
  <si>
    <t>7.319 - 7.873</t>
  </si>
  <si>
    <t>6.795 - 6.831</t>
  </si>
  <si>
    <t>EIC 688.5423 -All MS, Smoothed (1.88,2,GA)</t>
  </si>
  <si>
    <t>6.684 - 7.744</t>
  </si>
  <si>
    <t>6.629 - 6.859</t>
  </si>
  <si>
    <t>EIC 700.5423 -All MS, Smoothed (1.88,2,GA)</t>
  </si>
  <si>
    <t>6.520 - 6.767</t>
  </si>
  <si>
    <t>7.126 - 7.163</t>
  </si>
  <si>
    <t>EIC 716.5736 -All MS, Smoothed (1.88,2,GA)</t>
  </si>
  <si>
    <t>7.035 - 7.744</t>
  </si>
  <si>
    <t>5.926 - 5.991</t>
  </si>
  <si>
    <t>EIC 658.4953 -All MS, Smoothed (1.88,2,GA)</t>
  </si>
  <si>
    <t>5.838 - 6.795</t>
  </si>
  <si>
    <t>5.779 - 5.819</t>
  </si>
  <si>
    <t>EIC 682.4953 -All MS, Smoothed (1.88,2,GA)</t>
  </si>
  <si>
    <t>5.656 - 6.404</t>
  </si>
  <si>
    <t>6.355 - 6.391</t>
  </si>
  <si>
    <t>EIC 698.5266 -All MS, Smoothed (1.88,2,GA)</t>
  </si>
  <si>
    <t>6.215 - 7.080</t>
  </si>
  <si>
    <t>6.020 - 6.058</t>
  </si>
  <si>
    <t>EIC 696.5110 -All MS, Smoothed (1.88,2,GA)</t>
  </si>
  <si>
    <t>5.897 - 6.868</t>
  </si>
  <si>
    <t>6.868 - 6.906</t>
  </si>
  <si>
    <t>EIC 714.5579 -All MS, Smoothed (1.88,2,GA)</t>
  </si>
  <si>
    <t>6.767 - 7.841</t>
  </si>
  <si>
    <t>6.547 - 6.702</t>
  </si>
  <si>
    <t>EIC 712.5423 -All MS, Smoothed (1.88,2,GA)</t>
  </si>
  <si>
    <t>6.409 - 7.237</t>
  </si>
  <si>
    <t>6.271 - 6.308</t>
  </si>
  <si>
    <t>EIC 710.5266 -All MS, Smoothed (1.88,2,GA)</t>
  </si>
  <si>
    <t>6.104 - 6.897</t>
  </si>
  <si>
    <t>6.925 - 6.971</t>
  </si>
  <si>
    <t>EIC 646.5317 -All MS, Smoothed (1.88,2,GA)</t>
  </si>
  <si>
    <t>6.795 - 7.521</t>
  </si>
  <si>
    <t>6.215 - 6.262</t>
  </si>
  <si>
    <t>EIC 679.5055 -All MS, Smoothed (1.88,2,GA)</t>
  </si>
  <si>
    <t>6.076 - 6.520</t>
  </si>
  <si>
    <t>6.409 - 6.445</t>
  </si>
  <si>
    <t>EIC 693.5212 -All MS, Smoothed (1.88,2,GA)</t>
  </si>
  <si>
    <t>6.243 - 6.795</t>
  </si>
  <si>
    <t>6.076 - 6.114</t>
  </si>
  <si>
    <t>EIC 691.5055 -All MS, Smoothed (1.88,2,GA)</t>
  </si>
  <si>
    <t>5.868 - 6.547</t>
  </si>
  <si>
    <t>6.271 - 6.318</t>
  </si>
  <si>
    <t>EIC 705.5212 -All MS, Smoothed (1.88,2,GA)</t>
  </si>
  <si>
    <t>6.132 - 6.711</t>
  </si>
  <si>
    <t>5.897 - 5.945</t>
  </si>
  <si>
    <t>5.779 - 6.355</t>
  </si>
  <si>
    <t>6.601 - 6.638</t>
  </si>
  <si>
    <t>EIC 719.5368 -All MS, Smoothed (1.88,2,GA)</t>
  </si>
  <si>
    <t>6.355 - 7.053</t>
  </si>
  <si>
    <t>EIC 735.5681 -All MS, Smoothed (1.88,2,GA)</t>
  </si>
  <si>
    <t>6.980 - 7.809</t>
  </si>
  <si>
    <t>6.104 - 6.142</t>
  </si>
  <si>
    <t>EIC 717.5212 -All MS, Smoothed (1.88,2,GA)</t>
  </si>
  <si>
    <t>6.000 - 6.795</t>
  </si>
  <si>
    <t>5.656 - 5.907</t>
  </si>
  <si>
    <t>4.850 - 6.409</t>
  </si>
  <si>
    <t>6.767 - 6.804</t>
  </si>
  <si>
    <t>EIC 733.5525 -All MS, Smoothed (1.88,2,GA)</t>
  </si>
  <si>
    <t>6.601 - 7.291</t>
  </si>
  <si>
    <t>7.181 - 7.201</t>
  </si>
  <si>
    <t>EIC 749.5838 -All MS, Smoothed (1.88,2,GA)</t>
  </si>
  <si>
    <t>7.053 - 7.712</t>
  </si>
  <si>
    <t>EIC 747.5681 -All MS, Smoothed (1.88,2,GA)</t>
  </si>
  <si>
    <t>6.520 - 7.181</t>
  </si>
  <si>
    <t>6.327 - 6.510</t>
  </si>
  <si>
    <t>EIC 731.5368 -All MS, Smoothed (1.88,2,GA)</t>
  </si>
  <si>
    <t>6.160 - 7.053</t>
  </si>
  <si>
    <t>EIC 1296.1324 -All MS, Smoothed (1.88,2,GA)</t>
  </si>
  <si>
    <t>8.242 - 9.424</t>
  </si>
  <si>
    <t>EIC 1294.1167 -All MS, Smoothed (1.88,2,GA)</t>
  </si>
  <si>
    <t>8.209 - 9.389</t>
  </si>
  <si>
    <t>EIC 1292.1011 -All MS, Smoothed (1.88,2,GA)</t>
  </si>
  <si>
    <t>8.078 - 9.321</t>
  </si>
  <si>
    <t>EIC 1290.0854 -All MS, Smoothed (1.88,2,GA)</t>
  </si>
  <si>
    <t>7.904 - 8.947</t>
  </si>
  <si>
    <t>EIC 1308.1323 -All MS, Smoothed (1.88,2,GA)</t>
  </si>
  <si>
    <t>8.308 - 9.355</t>
  </si>
  <si>
    <t>8.630 - 8.683</t>
  </si>
  <si>
    <t>EIC 1306.1167 -All MS, Smoothed (1.88,2,GA)</t>
  </si>
  <si>
    <t>8.504 - 8.526</t>
  </si>
  <si>
    <t>EIC 1304.1011 -All MS, Smoothed (1.88,2,GA)</t>
  </si>
  <si>
    <t>8.078 - 9.355</t>
  </si>
  <si>
    <t>EIC 1302.0854 -All MS, Smoothed (1.88,2,GA)</t>
  </si>
  <si>
    <t>8.046 - 9.080</t>
  </si>
  <si>
    <t>EIC 1324.1637 -All MS, Smoothed (1.88,2,GA)</t>
  </si>
  <si>
    <t>8.568 - 9.492</t>
  </si>
  <si>
    <t>8.849 - 8.904</t>
  </si>
  <si>
    <t>EIC 1322.1480 -All MS, Smoothed (1.88,2,GA)</t>
  </si>
  <si>
    <t>8.785 - 9.593</t>
  </si>
  <si>
    <t>8.692 - 8.733</t>
  </si>
  <si>
    <t>EIC 1320.1324 -All MS, Smoothed (1.88,2,GA)</t>
  </si>
  <si>
    <t>8.275 - 9.424</t>
  </si>
  <si>
    <t>8.536 - 8.609</t>
  </si>
  <si>
    <t>EIC 1318.1167 -All MS, Smoothed (1.88,2,GA)</t>
  </si>
  <si>
    <t>8.209 - 9.559</t>
  </si>
  <si>
    <t>8.439 - 8.483</t>
  </si>
  <si>
    <t>EIC 1316.1011 -All MS, Smoothed (1.88,2,GA)</t>
  </si>
  <si>
    <t>7.952 - 9.458</t>
  </si>
  <si>
    <t>8.341 - 8.364</t>
  </si>
  <si>
    <t>EIC 1314.0854 -All MS, Smoothed (1.88,2,GA)</t>
  </si>
  <si>
    <t>7.984 - 8.817</t>
  </si>
  <si>
    <t>EIC 1338.1793 -All MS, Smoothed (1.88,2,GA)</t>
  </si>
  <si>
    <t>8.661 - 9.389</t>
  </si>
  <si>
    <t>8.914 - 8.958</t>
  </si>
  <si>
    <t>EIC 1336.1637 -All MS, Smoothed (1.88,2,GA)</t>
  </si>
  <si>
    <t>8.504 - 9.424</t>
  </si>
  <si>
    <t>8.754 - 8.828</t>
  </si>
  <si>
    <t>EIC 1334.1480 -All MS, Smoothed (1.88,2,GA)</t>
  </si>
  <si>
    <t>8.374 - 9.389</t>
  </si>
  <si>
    <t>8.630 - 8.672</t>
  </si>
  <si>
    <t>EIC 1332.1323 -All MS, Smoothed (1.88,2,GA)</t>
  </si>
  <si>
    <t>8.209 - 9.355</t>
  </si>
  <si>
    <t>8.504 - 8.547</t>
  </si>
  <si>
    <t>EIC 1330.1167 -All MS, Smoothed (1.88,2,GA)</t>
  </si>
  <si>
    <t>8.144 - 9.321</t>
  </si>
  <si>
    <t>8.407 - 8.462</t>
  </si>
  <si>
    <t>EIC 1328.1011 -All MS, Smoothed (1.88,2,GA)</t>
  </si>
  <si>
    <t>8.014 - 8.947</t>
  </si>
  <si>
    <t>EIC 1352.1950 -All MS, Smoothed (1.88,2,GA)</t>
  </si>
  <si>
    <t>8.754 - 9.694</t>
  </si>
  <si>
    <t>8.980 - 9.136</t>
  </si>
  <si>
    <t>EIC 1350.1793 -All MS, Smoothed (1.88,2,GA)</t>
  </si>
  <si>
    <t>8.599 - 9.761</t>
  </si>
  <si>
    <t>8.849 - 8.937</t>
  </si>
  <si>
    <t>EIC 1348.1637 -All MS, Smoothed (1.88,2,GA)</t>
  </si>
  <si>
    <t>8.439 - 9.389</t>
  </si>
  <si>
    <t>8.692 - 8.765</t>
  </si>
  <si>
    <t>EIC 1346.1480 -All MS, Smoothed (1.88,2,GA)</t>
  </si>
  <si>
    <t>8.341 - 9.424</t>
  </si>
  <si>
    <t>8.568 - 8.620</t>
  </si>
  <si>
    <t>EIC 1344.1323 -All MS, Smoothed (1.88,2,GA)</t>
  </si>
  <si>
    <t>8.242 - 9.389</t>
  </si>
  <si>
    <t>8.472 - 8.494</t>
  </si>
  <si>
    <t>EIC 1342.1167 -All MS, Smoothed (1.88,2,GA)</t>
  </si>
  <si>
    <t>8.176 - 8.947</t>
  </si>
  <si>
    <t>8.374 - 8.429</t>
  </si>
  <si>
    <t>EIC 1340.1010 -All MS, Smoothed (1.88,2,GA)</t>
  </si>
  <si>
    <t>8.144 - 8.817</t>
  </si>
  <si>
    <t>9.080 - 9.125</t>
  </si>
  <si>
    <t>EIC 1364.1950 -All MS, Smoothed (1.88,2,GA)</t>
  </si>
  <si>
    <t>8.661 - 9.492</t>
  </si>
  <si>
    <t>8.947 - 8.991</t>
  </si>
  <si>
    <t>EIC 1362.1793 -All MS, Smoothed (1.88,2,GA)</t>
  </si>
  <si>
    <t>8.881 - 9.424</t>
  </si>
  <si>
    <t>8.785 - 8.839</t>
  </si>
  <si>
    <t>EIC 1360.1636 -All MS, Smoothed (1.88,2,GA)</t>
  </si>
  <si>
    <t>8.341 - 9.458</t>
  </si>
  <si>
    <t>9.148 - 9.228</t>
  </si>
  <si>
    <t>EIC 1378.2106 -All MS, Smoothed (1.88,2,GA)</t>
  </si>
  <si>
    <t>8.754 - 9.627</t>
  </si>
  <si>
    <t>9.013 - 9.058</t>
  </si>
  <si>
    <t>EIC 1376.1950 -All MS, Smoothed (1.88,2,GA)</t>
  </si>
  <si>
    <t>8.630 - 9.559</t>
  </si>
  <si>
    <t>5.863 - 6.441</t>
  </si>
  <si>
    <t>6.156 - 6.433</t>
  </si>
  <si>
    <t>MW</t>
  </si>
  <si>
    <t>C49H94O6</t>
  </si>
  <si>
    <t>C51H96O6</t>
  </si>
  <si>
    <r>
      <t xml:space="preserve">Supplementary Table 2 | </t>
    </r>
    <r>
      <rPr>
        <sz val="12"/>
        <color theme="1"/>
        <rFont val="Arial"/>
        <family val="2"/>
      </rPr>
      <t xml:space="preserve">Complete table of lipid species identified by the procedure described in the method section. Lipid species highlighted in red were not fragmented in the respective run, but the peaks were detected at the given retention time in the extracted ion chromatogram. RT: retention time, MW: molecular weight, Rel. Quant.: relative quantification.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</si>
</sst>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E+00"/>
    <numFmt numFmtId="166" formatCode="0.0000"/>
  </numFmts>
  <fonts count="17" x14ac:knownFonts="1">
    <font>
      <sz val="11"/>
      <color theme="1"/>
      <name val="Calibri"/>
      <family val="2"/>
      <scheme val="minor"/>
    </font>
    <font>
      <sz val="8"/>
      <color theme="1"/>
      <name val="Arial"/>
      <family val="2"/>
    </font>
    <font>
      <b/>
      <sz val="11"/>
      <color theme="1"/>
      <name val="Arial"/>
      <family val="2"/>
    </font>
    <font>
      <sz val="11"/>
      <color theme="1"/>
      <name val="Arial"/>
      <family val="2"/>
    </font>
    <font>
      <b/>
      <sz val="11"/>
      <color rgb="FFFF0000"/>
      <name val="Arial"/>
      <family val="2"/>
    </font>
    <font>
      <sz val="11"/>
      <color rgb="FFFF0000"/>
      <name val="Arial"/>
      <family val="2"/>
    </font>
    <font>
      <b/>
      <sz val="11"/>
      <color rgb="FF00B050"/>
      <name val="Arial"/>
      <family val="2"/>
    </font>
    <font>
      <b/>
      <sz val="11"/>
      <name val="Arial"/>
      <family val="2"/>
    </font>
    <font>
      <sz val="11"/>
      <color theme="9"/>
      <name val="Arial"/>
      <family val="2"/>
    </font>
    <font>
      <sz val="11"/>
      <name val="Arial"/>
      <family val="2"/>
    </font>
    <font>
      <b/>
      <sz val="11"/>
      <color theme="1"/>
      <name val="Symbol"/>
      <family val="1"/>
      <charset val="2"/>
    </font>
    <font>
      <b/>
      <vertAlign val="superscript"/>
      <sz val="11"/>
      <color theme="1"/>
      <name val="Arial"/>
      <family val="2"/>
    </font>
    <font>
      <sz val="11"/>
      <color rgb="FF00B050"/>
      <name val="Arial"/>
      <family val="2"/>
    </font>
    <font>
      <sz val="8"/>
      <color rgb="FF00B050"/>
      <name val="Arial"/>
      <family val="2"/>
    </font>
    <font>
      <b/>
      <sz val="8"/>
      <color theme="1"/>
      <name val="Arial"/>
      <family val="2"/>
    </font>
    <font>
      <b/>
      <sz val="12"/>
      <color theme="1"/>
      <name val="Arial"/>
      <family val="2"/>
    </font>
    <font>
      <sz val="12"/>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2">
    <xf numFmtId="0" fontId="0" fillId="0" borderId="0" xfId="0"/>
    <xf numFmtId="0" fontId="8" fillId="0" borderId="0" xfId="0" applyFont="1" applyFill="1" applyAlignment="1">
      <alignment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9" fillId="0" borderId="0" xfId="0" applyFont="1" applyFill="1" applyAlignment="1">
      <alignment horizontal="left" vertical="center"/>
    </xf>
    <xf numFmtId="0" fontId="3" fillId="0" borderId="0" xfId="0" applyFont="1" applyFill="1" applyAlignment="1">
      <alignment horizontal="left" vertical="center"/>
    </xf>
    <xf numFmtId="166" fontId="9" fillId="0" borderId="0" xfId="0" applyNumberFormat="1" applyFont="1" applyFill="1" applyAlignment="1">
      <alignment horizontal="left" vertical="center"/>
    </xf>
    <xf numFmtId="164" fontId="7" fillId="0" borderId="0" xfId="0" applyNumberFormat="1" applyFont="1" applyFill="1" applyAlignment="1">
      <alignment horizontal="left" vertical="center"/>
    </xf>
    <xf numFmtId="0" fontId="5" fillId="0" borderId="0" xfId="0" applyFont="1" applyFill="1" applyAlignment="1">
      <alignment vertical="center"/>
    </xf>
    <xf numFmtId="0" fontId="4" fillId="0" borderId="0" xfId="0" applyFont="1" applyFill="1" applyAlignment="1">
      <alignment vertical="center"/>
    </xf>
    <xf numFmtId="0" fontId="1" fillId="0" borderId="0" xfId="0" applyFont="1" applyFill="1" applyBorder="1"/>
    <xf numFmtId="0" fontId="14" fillId="0" borderId="0" xfId="0" applyFont="1" applyFill="1" applyBorder="1"/>
    <xf numFmtId="0" fontId="1" fillId="0" borderId="0" xfId="0" applyFont="1" applyFill="1" applyBorder="1" applyAlignment="1">
      <alignment horizontal="left"/>
    </xf>
    <xf numFmtId="0" fontId="14" fillId="0" borderId="0" xfId="0" applyFont="1" applyFill="1" applyBorder="1" applyAlignment="1">
      <alignment horizontal="left"/>
    </xf>
    <xf numFmtId="0" fontId="1" fillId="0" borderId="0" xfId="0" applyFont="1" applyFill="1"/>
    <xf numFmtId="0" fontId="15" fillId="0" borderId="0" xfId="0" applyFont="1" applyFill="1"/>
    <xf numFmtId="0" fontId="14" fillId="0" borderId="0" xfId="0" applyFont="1" applyFill="1"/>
    <xf numFmtId="0" fontId="1" fillId="0" borderId="0" xfId="0" applyFont="1" applyFill="1" applyAlignment="1">
      <alignment horizontal="left"/>
    </xf>
    <xf numFmtId="0" fontId="14" fillId="0" borderId="0" xfId="0" applyFont="1" applyFill="1" applyAlignment="1">
      <alignment horizontal="left"/>
    </xf>
    <xf numFmtId="0" fontId="2" fillId="0" borderId="0" xfId="0" applyFont="1" applyFill="1" applyAlignment="1">
      <alignment horizontal="left" vertical="center"/>
    </xf>
    <xf numFmtId="164" fontId="2" fillId="0" borderId="0" xfId="0" applyNumberFormat="1" applyFont="1" applyFill="1" applyAlignment="1">
      <alignment horizontal="left" vertical="center"/>
    </xf>
    <xf numFmtId="0" fontId="7" fillId="0" borderId="0" xfId="0" applyFont="1" applyFill="1" applyAlignment="1">
      <alignment horizontal="left" vertical="center"/>
    </xf>
    <xf numFmtId="0" fontId="9" fillId="0" borderId="0" xfId="0" applyFont="1" applyFill="1"/>
    <xf numFmtId="0" fontId="6"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165" fontId="12" fillId="0" borderId="0" xfId="0" applyNumberFormat="1" applyFont="1" applyFill="1" applyAlignment="1">
      <alignment horizontal="left" vertical="center"/>
    </xf>
    <xf numFmtId="164" fontId="6" fillId="0" borderId="0" xfId="0" applyNumberFormat="1" applyFont="1" applyFill="1" applyAlignment="1">
      <alignment horizontal="left" vertical="center"/>
    </xf>
    <xf numFmtId="0" fontId="13" fillId="0" borderId="0" xfId="0" applyFont="1" applyFill="1"/>
    <xf numFmtId="0" fontId="1" fillId="0" borderId="0" xfId="0" applyFont="1" applyFill="1" applyAlignment="1">
      <alignment vertical="center"/>
    </xf>
    <xf numFmtId="0" fontId="14" fillId="0" borderId="0" xfId="0" applyFont="1" applyFill="1" applyAlignment="1">
      <alignment vertical="center"/>
    </xf>
    <xf numFmtId="0" fontId="1" fillId="0" borderId="0" xfId="0" applyFont="1" applyFill="1" applyAlignment="1">
      <alignment horizontal="left" vertical="center"/>
    </xf>
    <xf numFmtId="0" fontId="14" fillId="0" borderId="0" xfId="0" applyFont="1" applyFill="1" applyAlignment="1">
      <alignment horizontal="left" vertical="center"/>
    </xf>
    <xf numFmtId="165" fontId="6" fillId="0" borderId="0" xfId="0" applyNumberFormat="1" applyFont="1" applyFill="1" applyAlignment="1">
      <alignment horizontal="left" vertical="center"/>
    </xf>
    <xf numFmtId="49" fontId="2" fillId="0" borderId="0" xfId="0" applyNumberFormat="1" applyFont="1" applyFill="1" applyAlignment="1">
      <alignment vertical="center"/>
    </xf>
    <xf numFmtId="0" fontId="9"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vertical="center"/>
    </xf>
    <xf numFmtId="165" fontId="9" fillId="0" borderId="0" xfId="0" applyNumberFormat="1" applyFont="1" applyFill="1" applyAlignment="1">
      <alignment horizontal="left" vertical="center"/>
    </xf>
    <xf numFmtId="164" fontId="2" fillId="0" borderId="0" xfId="0" applyNumberFormat="1" applyFont="1" applyFill="1" applyAlignment="1">
      <alignment horizontal="left"/>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0"/>
  <sheetViews>
    <sheetView tabSelected="1" zoomScale="85" zoomScaleNormal="85" workbookViewId="0">
      <selection activeCell="A2" sqref="A2"/>
    </sheetView>
  </sheetViews>
  <sheetFormatPr baseColWidth="10" defaultColWidth="8.88671875" defaultRowHeight="10.199999999999999" x14ac:dyDescent="0.2"/>
  <cols>
    <col min="1" max="1" width="16.6640625" style="16" customWidth="1"/>
    <col min="2" max="2" width="31.6640625" style="16" bestFit="1" customWidth="1"/>
    <col min="3" max="3" width="8.6640625" style="16" customWidth="1"/>
    <col min="4" max="4" width="15.6640625" style="16" bestFit="1" customWidth="1"/>
    <col min="5" max="5" width="64" style="18" customWidth="1"/>
    <col min="6" max="6" width="14.44140625" style="19" customWidth="1"/>
    <col min="7" max="7" width="13.6640625" style="19" customWidth="1"/>
    <col min="8" max="8" width="12.6640625" style="19" customWidth="1"/>
    <col min="9" max="9" width="14.44140625" style="19" bestFit="1" customWidth="1"/>
    <col min="10" max="10" width="17.88671875" style="19" customWidth="1"/>
    <col min="11" max="11" width="43.5546875" style="19" bestFit="1" customWidth="1"/>
    <col min="12" max="12" width="10.6640625" style="19" customWidth="1"/>
    <col min="13" max="13" width="15.6640625" style="19" bestFit="1" customWidth="1"/>
    <col min="14" max="14" width="14.6640625" style="19" bestFit="1" customWidth="1"/>
    <col min="15" max="15" width="21.88671875" style="20" bestFit="1" customWidth="1"/>
    <col min="16" max="16" width="8.21875" style="16" bestFit="1" customWidth="1"/>
    <col min="17" max="17" width="4.44140625" style="16" bestFit="1" customWidth="1"/>
    <col min="18" max="18" width="2.33203125" style="16" bestFit="1" customWidth="1"/>
    <col min="19" max="20" width="4.44140625" style="16" bestFit="1" customWidth="1"/>
    <col min="21" max="21" width="2.33203125" style="16" bestFit="1" customWidth="1"/>
    <col min="22" max="23" width="4.44140625" style="16" bestFit="1" customWidth="1"/>
    <col min="24" max="24" width="2.33203125" style="16" bestFit="1" customWidth="1"/>
    <col min="25" max="25" width="4.33203125" style="16" bestFit="1" customWidth="1"/>
    <col min="26" max="16384" width="8.88671875" style="16"/>
  </cols>
  <sheetData>
    <row r="1" spans="1:26" x14ac:dyDescent="0.2">
      <c r="A1" s="12"/>
      <c r="B1" s="12"/>
      <c r="C1" s="12"/>
      <c r="D1" s="12"/>
      <c r="E1" s="13"/>
      <c r="F1" s="14"/>
      <c r="G1" s="14"/>
      <c r="H1" s="14"/>
      <c r="I1" s="14"/>
      <c r="J1" s="14"/>
      <c r="K1" s="14"/>
      <c r="L1" s="14"/>
      <c r="M1" s="14"/>
      <c r="N1" s="14"/>
      <c r="O1" s="15"/>
      <c r="P1" s="12"/>
      <c r="Z1" s="12"/>
    </row>
    <row r="2" spans="1:26" ht="15.6" x14ac:dyDescent="0.3">
      <c r="A2" s="17" t="s">
        <v>1770</v>
      </c>
      <c r="Z2" s="12"/>
    </row>
    <row r="3" spans="1:26" x14ac:dyDescent="0.2">
      <c r="Z3" s="12"/>
    </row>
    <row r="4" spans="1:26" x14ac:dyDescent="0.2">
      <c r="Z4" s="12"/>
    </row>
    <row r="5" spans="1:26" ht="13.8" x14ac:dyDescent="0.2">
      <c r="A5" s="4" t="s">
        <v>1</v>
      </c>
      <c r="B5" s="5" t="s">
        <v>2</v>
      </c>
      <c r="C5" s="5" t="s">
        <v>3</v>
      </c>
      <c r="D5" s="5" t="s">
        <v>4</v>
      </c>
      <c r="E5" s="4" t="s">
        <v>5</v>
      </c>
      <c r="F5" s="7" t="s">
        <v>6</v>
      </c>
      <c r="G5" s="7" t="s">
        <v>7</v>
      </c>
      <c r="H5" s="7" t="s">
        <v>3</v>
      </c>
      <c r="I5" s="21" t="s">
        <v>1767</v>
      </c>
      <c r="J5" s="7" t="s">
        <v>8</v>
      </c>
      <c r="K5" s="7" t="s">
        <v>2</v>
      </c>
      <c r="L5" s="21" t="s">
        <v>3</v>
      </c>
      <c r="M5" s="7" t="s">
        <v>4</v>
      </c>
      <c r="N5" s="7" t="s">
        <v>9</v>
      </c>
      <c r="O5" s="22" t="s">
        <v>10</v>
      </c>
      <c r="Z5" s="12"/>
    </row>
    <row r="6" spans="1:26" ht="13.8" x14ac:dyDescent="0.2">
      <c r="A6" s="4"/>
      <c r="B6" s="5"/>
      <c r="C6" s="5"/>
      <c r="D6" s="5"/>
      <c r="E6" s="4"/>
      <c r="F6" s="7"/>
      <c r="G6" s="7"/>
      <c r="H6" s="7"/>
      <c r="I6" s="21"/>
      <c r="J6" s="7"/>
      <c r="K6" s="7"/>
      <c r="L6" s="21"/>
      <c r="M6" s="7"/>
      <c r="N6" s="7"/>
      <c r="O6" s="22"/>
      <c r="Z6" s="12"/>
    </row>
    <row r="7" spans="1:26" ht="13.8" x14ac:dyDescent="0.2">
      <c r="A7" s="4" t="s">
        <v>0</v>
      </c>
      <c r="B7" s="5" t="s">
        <v>11</v>
      </c>
      <c r="C7" s="5">
        <v>7.5149999999999997</v>
      </c>
      <c r="D7" s="5" t="s">
        <v>782</v>
      </c>
      <c r="E7" s="4" t="s">
        <v>783</v>
      </c>
      <c r="F7" s="6">
        <v>599.6</v>
      </c>
      <c r="G7" s="7">
        <v>594745</v>
      </c>
      <c r="H7" s="7">
        <v>7.5259999999999998</v>
      </c>
      <c r="I7" s="8">
        <v>553.54340000000002</v>
      </c>
      <c r="J7" s="6" t="s">
        <v>13</v>
      </c>
      <c r="K7" s="6" t="s">
        <v>784</v>
      </c>
      <c r="L7" s="6">
        <v>7.4059999999999997</v>
      </c>
      <c r="M7" s="6" t="s">
        <v>785</v>
      </c>
      <c r="N7" s="6">
        <v>10766726</v>
      </c>
      <c r="O7" s="9">
        <f>N7/N$92*$O$92</f>
        <v>0.91685536415441626</v>
      </c>
      <c r="Y7" s="12"/>
    </row>
    <row r="8" spans="1:26" ht="13.8" x14ac:dyDescent="0.2">
      <c r="A8" s="4" t="s">
        <v>0</v>
      </c>
      <c r="B8" s="5" t="s">
        <v>11</v>
      </c>
      <c r="C8" s="5">
        <v>7.3319999999999999</v>
      </c>
      <c r="D8" s="5" t="s">
        <v>786</v>
      </c>
      <c r="E8" s="4" t="s">
        <v>787</v>
      </c>
      <c r="F8" s="6">
        <v>582.9</v>
      </c>
      <c r="G8" s="7">
        <v>1397819</v>
      </c>
      <c r="H8" s="7">
        <v>7.3319999999999999</v>
      </c>
      <c r="I8" s="8">
        <v>583.55399999999997</v>
      </c>
      <c r="J8" s="6" t="s">
        <v>15</v>
      </c>
      <c r="K8" s="6" t="s">
        <v>788</v>
      </c>
      <c r="L8" s="6">
        <v>7.2539999999999996</v>
      </c>
      <c r="M8" s="6" t="s">
        <v>789</v>
      </c>
      <c r="N8" s="6">
        <v>34188480</v>
      </c>
      <c r="O8" s="9">
        <f t="shared" ref="O8:O71" si="0">N8/N$92*$O$92</f>
        <v>2.911367046982154</v>
      </c>
      <c r="Y8" s="12"/>
    </row>
    <row r="9" spans="1:26" ht="13.8" x14ac:dyDescent="0.2">
      <c r="A9" s="4" t="s">
        <v>0</v>
      </c>
      <c r="B9" s="5" t="s">
        <v>11</v>
      </c>
      <c r="C9" s="5">
        <v>7.4829999999999997</v>
      </c>
      <c r="D9" s="5" t="s">
        <v>790</v>
      </c>
      <c r="E9" s="4" t="s">
        <v>791</v>
      </c>
      <c r="F9" s="6">
        <v>602.6</v>
      </c>
      <c r="G9" s="7">
        <v>3279519</v>
      </c>
      <c r="H9" s="7">
        <v>7.4939999999999998</v>
      </c>
      <c r="I9" s="8">
        <v>567.55899999999997</v>
      </c>
      <c r="J9" s="6" t="s">
        <v>17</v>
      </c>
      <c r="K9" s="6" t="s">
        <v>792</v>
      </c>
      <c r="L9" s="6">
        <v>7.5279999999999996</v>
      </c>
      <c r="M9" s="6" t="s">
        <v>793</v>
      </c>
      <c r="N9" s="6">
        <v>45523426</v>
      </c>
      <c r="O9" s="9">
        <f t="shared" si="0"/>
        <v>3.8766099669283518</v>
      </c>
      <c r="Y9" s="12"/>
    </row>
    <row r="10" spans="1:26" ht="13.8" x14ac:dyDescent="0.2">
      <c r="A10" s="4" t="s">
        <v>0</v>
      </c>
      <c r="B10" s="10"/>
      <c r="C10" s="10"/>
      <c r="D10" s="10"/>
      <c r="E10" s="11" t="s">
        <v>794</v>
      </c>
      <c r="F10" s="6"/>
      <c r="G10" s="2"/>
      <c r="H10" s="2"/>
      <c r="I10" s="8">
        <v>811.5575</v>
      </c>
      <c r="J10" s="6" t="s">
        <v>615</v>
      </c>
      <c r="K10" s="6" t="s">
        <v>795</v>
      </c>
      <c r="L10" s="6">
        <v>6.5339999999999998</v>
      </c>
      <c r="M10" s="6" t="s">
        <v>796</v>
      </c>
      <c r="N10" s="6">
        <v>35634346</v>
      </c>
      <c r="O10" s="9">
        <f t="shared" si="0"/>
        <v>3.0344917552684509</v>
      </c>
      <c r="Y10" s="12"/>
    </row>
    <row r="11" spans="1:26" ht="13.8" x14ac:dyDescent="0.2">
      <c r="A11" s="4" t="s">
        <v>0</v>
      </c>
      <c r="B11" s="10"/>
      <c r="C11" s="10"/>
      <c r="D11" s="10"/>
      <c r="E11" s="11" t="s">
        <v>797</v>
      </c>
      <c r="F11" s="6"/>
      <c r="G11" s="2"/>
      <c r="H11" s="2"/>
      <c r="I11" s="8">
        <v>795.5625</v>
      </c>
      <c r="J11" s="6" t="s">
        <v>355</v>
      </c>
      <c r="K11" s="6" t="s">
        <v>798</v>
      </c>
      <c r="L11" s="6">
        <v>6.7759999999999998</v>
      </c>
      <c r="M11" s="6" t="s">
        <v>799</v>
      </c>
      <c r="N11" s="6">
        <v>12552699</v>
      </c>
      <c r="O11" s="9">
        <f t="shared" si="0"/>
        <v>1.0689423519058419</v>
      </c>
      <c r="Y11" s="12"/>
    </row>
    <row r="12" spans="1:26" ht="13.8" x14ac:dyDescent="0.2">
      <c r="A12" s="4" t="s">
        <v>0</v>
      </c>
      <c r="B12" s="5" t="s">
        <v>11</v>
      </c>
      <c r="C12" s="5">
        <v>6.6950000000000003</v>
      </c>
      <c r="D12" s="5" t="s">
        <v>800</v>
      </c>
      <c r="E12" s="4" t="s">
        <v>801</v>
      </c>
      <c r="F12" s="6">
        <v>825</v>
      </c>
      <c r="G12" s="7">
        <v>14298051</v>
      </c>
      <c r="H12" s="7">
        <v>6.6950000000000003</v>
      </c>
      <c r="I12" s="8">
        <v>825.57309999999995</v>
      </c>
      <c r="J12" s="6" t="s">
        <v>21</v>
      </c>
      <c r="K12" s="6" t="s">
        <v>802</v>
      </c>
      <c r="L12" s="6">
        <v>6.7160000000000002</v>
      </c>
      <c r="M12" s="6" t="s">
        <v>803</v>
      </c>
      <c r="N12" s="6">
        <v>116803457</v>
      </c>
      <c r="O12" s="9">
        <f t="shared" si="0"/>
        <v>9.9465590656091472</v>
      </c>
      <c r="Y12" s="12"/>
    </row>
    <row r="13" spans="1:26" ht="13.8" x14ac:dyDescent="0.2">
      <c r="A13" s="4" t="s">
        <v>0</v>
      </c>
      <c r="B13" s="10"/>
      <c r="C13" s="10"/>
      <c r="D13" s="10"/>
      <c r="E13" s="11" t="s">
        <v>22</v>
      </c>
      <c r="F13" s="6"/>
      <c r="G13" s="2"/>
      <c r="H13" s="2"/>
      <c r="I13" s="8">
        <v>809.57820000000004</v>
      </c>
      <c r="J13" s="6" t="s">
        <v>356</v>
      </c>
      <c r="K13" s="6" t="s">
        <v>804</v>
      </c>
      <c r="L13" s="6">
        <v>6.9139999999999997</v>
      </c>
      <c r="M13" s="6" t="s">
        <v>805</v>
      </c>
      <c r="N13" s="6">
        <v>51869432</v>
      </c>
      <c r="O13" s="9">
        <f t="shared" si="0"/>
        <v>4.4170128379641804</v>
      </c>
      <c r="Y13" s="12"/>
    </row>
    <row r="14" spans="1:26" ht="13.8" x14ac:dyDescent="0.2">
      <c r="A14" s="4" t="s">
        <v>0</v>
      </c>
      <c r="B14" s="5" t="s">
        <v>11</v>
      </c>
      <c r="C14" s="5">
        <v>5.6859999999999999</v>
      </c>
      <c r="D14" s="5" t="s">
        <v>806</v>
      </c>
      <c r="E14" s="4" t="s">
        <v>55</v>
      </c>
      <c r="F14" s="6">
        <v>644.5</v>
      </c>
      <c r="G14" s="7">
        <v>2707772</v>
      </c>
      <c r="H14" s="7">
        <v>5.6859999999999999</v>
      </c>
      <c r="I14" s="8">
        <v>645.43700000000001</v>
      </c>
      <c r="J14" s="6" t="s">
        <v>56</v>
      </c>
      <c r="K14" s="6" t="s">
        <v>807</v>
      </c>
      <c r="L14" s="6">
        <v>5.798</v>
      </c>
      <c r="M14" s="6" t="s">
        <v>808</v>
      </c>
      <c r="N14" s="6">
        <v>225494556</v>
      </c>
      <c r="O14" s="9">
        <f t="shared" si="0"/>
        <v>19.202299125678355</v>
      </c>
      <c r="Y14" s="12"/>
    </row>
    <row r="15" spans="1:26" ht="13.8" x14ac:dyDescent="0.2">
      <c r="A15" s="4" t="s">
        <v>0</v>
      </c>
      <c r="B15" s="10"/>
      <c r="C15" s="10"/>
      <c r="D15" s="10"/>
      <c r="E15" s="11" t="s">
        <v>57</v>
      </c>
      <c r="F15" s="6"/>
      <c r="G15" s="2"/>
      <c r="H15" s="2"/>
      <c r="I15" s="8">
        <v>635.45259999999996</v>
      </c>
      <c r="J15" s="6" t="s">
        <v>58</v>
      </c>
      <c r="K15" s="6" t="s">
        <v>809</v>
      </c>
      <c r="L15" s="6">
        <v>6.2709999999999999</v>
      </c>
      <c r="M15" s="6" t="s">
        <v>810</v>
      </c>
      <c r="N15" s="6">
        <v>60792251</v>
      </c>
      <c r="O15" s="9">
        <f t="shared" si="0"/>
        <v>5.1768477648982314</v>
      </c>
      <c r="Y15" s="12"/>
    </row>
    <row r="16" spans="1:26" ht="13.8" x14ac:dyDescent="0.2">
      <c r="A16" s="4" t="s">
        <v>0</v>
      </c>
      <c r="B16" s="5" t="s">
        <v>11</v>
      </c>
      <c r="C16" s="5">
        <v>6.5060000000000002</v>
      </c>
      <c r="D16" s="5" t="s">
        <v>811</v>
      </c>
      <c r="E16" s="4" t="s">
        <v>59</v>
      </c>
      <c r="F16" s="6">
        <v>648.5</v>
      </c>
      <c r="G16" s="7">
        <v>13978210</v>
      </c>
      <c r="H16" s="7">
        <v>6.5060000000000002</v>
      </c>
      <c r="I16" s="8">
        <v>649.4683</v>
      </c>
      <c r="J16" s="6" t="s">
        <v>60</v>
      </c>
      <c r="K16" s="6" t="s">
        <v>812</v>
      </c>
      <c r="L16" s="6">
        <v>6.5670000000000002</v>
      </c>
      <c r="M16" s="6" t="s">
        <v>813</v>
      </c>
      <c r="N16" s="6">
        <v>332734366</v>
      </c>
      <c r="O16" s="9">
        <f t="shared" si="0"/>
        <v>28.334452674435926</v>
      </c>
      <c r="Y16" s="12"/>
    </row>
    <row r="17" spans="1:25" ht="13.8" x14ac:dyDescent="0.2">
      <c r="A17" s="4" t="s">
        <v>0</v>
      </c>
      <c r="B17" s="5" t="s">
        <v>11</v>
      </c>
      <c r="C17" s="5">
        <v>5.3979999999999997</v>
      </c>
      <c r="D17" s="5" t="s">
        <v>814</v>
      </c>
      <c r="E17" s="4" t="s">
        <v>61</v>
      </c>
      <c r="F17" s="6">
        <v>630.9</v>
      </c>
      <c r="G17" s="7">
        <v>505855</v>
      </c>
      <c r="H17" s="7">
        <v>5.3979999999999997</v>
      </c>
      <c r="I17" s="8">
        <v>631.42129999999997</v>
      </c>
      <c r="J17" s="6" t="s">
        <v>62</v>
      </c>
      <c r="K17" s="6" t="s">
        <v>815</v>
      </c>
      <c r="L17" s="6">
        <v>5.577</v>
      </c>
      <c r="M17" s="6" t="s">
        <v>816</v>
      </c>
      <c r="N17" s="6">
        <v>31157669</v>
      </c>
      <c r="O17" s="9">
        <f t="shared" si="0"/>
        <v>2.6532741668356534</v>
      </c>
      <c r="Y17" s="12"/>
    </row>
    <row r="18" spans="1:25" ht="13.8" x14ac:dyDescent="0.2">
      <c r="A18" s="4" t="s">
        <v>0</v>
      </c>
      <c r="B18" s="5" t="s">
        <v>11</v>
      </c>
      <c r="C18" s="5">
        <v>6.0679999999999996</v>
      </c>
      <c r="D18" s="5" t="s">
        <v>817</v>
      </c>
      <c r="E18" s="4" t="s">
        <v>63</v>
      </c>
      <c r="F18" s="6">
        <v>646.5</v>
      </c>
      <c r="G18" s="7">
        <v>11588282</v>
      </c>
      <c r="H18" s="7">
        <v>6.0679999999999996</v>
      </c>
      <c r="I18" s="8">
        <v>647.45259999999996</v>
      </c>
      <c r="J18" s="6" t="s">
        <v>818</v>
      </c>
      <c r="K18" s="6" t="s">
        <v>819</v>
      </c>
      <c r="L18" s="6">
        <v>6.2169999999999996</v>
      </c>
      <c r="M18" s="6" t="s">
        <v>820</v>
      </c>
      <c r="N18" s="6">
        <v>587780601</v>
      </c>
      <c r="O18" s="9">
        <f t="shared" si="0"/>
        <v>50.053265679163438</v>
      </c>
      <c r="Y18" s="12"/>
    </row>
    <row r="19" spans="1:25" ht="13.8" x14ac:dyDescent="0.2">
      <c r="A19" s="4" t="s">
        <v>0</v>
      </c>
      <c r="B19" s="5" t="s">
        <v>11</v>
      </c>
      <c r="C19" s="5">
        <v>6.7560000000000002</v>
      </c>
      <c r="D19" s="5" t="s">
        <v>821</v>
      </c>
      <c r="E19" s="4" t="s">
        <v>64</v>
      </c>
      <c r="F19" s="6">
        <v>662.6</v>
      </c>
      <c r="G19" s="7">
        <v>90155248</v>
      </c>
      <c r="H19" s="7">
        <v>6.7560000000000002</v>
      </c>
      <c r="I19" s="8">
        <v>663.48389999999995</v>
      </c>
      <c r="J19" s="6" t="s">
        <v>65</v>
      </c>
      <c r="K19" s="6" t="s">
        <v>822</v>
      </c>
      <c r="L19" s="6">
        <v>6.7619999999999996</v>
      </c>
      <c r="M19" s="6" t="s">
        <v>823</v>
      </c>
      <c r="N19" s="6">
        <v>1852677643</v>
      </c>
      <c r="O19" s="9">
        <f t="shared" si="0"/>
        <v>157.76731339067331</v>
      </c>
      <c r="Y19" s="12"/>
    </row>
    <row r="20" spans="1:25" ht="13.8" x14ac:dyDescent="0.2">
      <c r="A20" s="4" t="s">
        <v>0</v>
      </c>
      <c r="B20" s="5" t="s">
        <v>11</v>
      </c>
      <c r="C20" s="5">
        <v>7.1630000000000003</v>
      </c>
      <c r="D20" s="5" t="s">
        <v>824</v>
      </c>
      <c r="E20" s="4" t="s">
        <v>66</v>
      </c>
      <c r="F20" s="6">
        <v>690.6</v>
      </c>
      <c r="G20" s="7">
        <v>17988762</v>
      </c>
      <c r="H20" s="7">
        <v>7.1630000000000003</v>
      </c>
      <c r="I20" s="8">
        <v>691.51520000000005</v>
      </c>
      <c r="J20" s="6" t="s">
        <v>67</v>
      </c>
      <c r="K20" s="6" t="s">
        <v>825</v>
      </c>
      <c r="L20" s="6">
        <v>7.1509999999999998</v>
      </c>
      <c r="M20" s="6" t="s">
        <v>826</v>
      </c>
      <c r="N20" s="6">
        <v>291545182</v>
      </c>
      <c r="O20" s="9">
        <f t="shared" si="0"/>
        <v>24.826931047569666</v>
      </c>
      <c r="Y20" s="12"/>
    </row>
    <row r="21" spans="1:25" ht="13.8" x14ac:dyDescent="0.2">
      <c r="A21" s="4" t="s">
        <v>0</v>
      </c>
      <c r="B21" s="5" t="s">
        <v>11</v>
      </c>
      <c r="C21" s="5">
        <v>5.8220000000000001</v>
      </c>
      <c r="D21" s="5" t="s">
        <v>827</v>
      </c>
      <c r="E21" s="4" t="s">
        <v>68</v>
      </c>
      <c r="F21" s="6">
        <v>632.79999999999995</v>
      </c>
      <c r="G21" s="7">
        <v>2780313</v>
      </c>
      <c r="H21" s="7">
        <v>5.8220000000000001</v>
      </c>
      <c r="I21" s="8">
        <v>633.43700000000001</v>
      </c>
      <c r="J21" s="6" t="s">
        <v>69</v>
      </c>
      <c r="K21" s="6" t="s">
        <v>828</v>
      </c>
      <c r="L21" s="6">
        <v>5.9530000000000003</v>
      </c>
      <c r="M21" s="6" t="s">
        <v>829</v>
      </c>
      <c r="N21" s="6">
        <v>74216549</v>
      </c>
      <c r="O21" s="9">
        <f t="shared" si="0"/>
        <v>6.3200123286948209</v>
      </c>
      <c r="Y21" s="12"/>
    </row>
    <row r="22" spans="1:25" ht="13.8" x14ac:dyDescent="0.2">
      <c r="A22" s="4" t="s">
        <v>0</v>
      </c>
      <c r="B22" s="5" t="s">
        <v>11</v>
      </c>
      <c r="C22" s="5">
        <v>6.4029999999999996</v>
      </c>
      <c r="D22" s="5" t="s">
        <v>830</v>
      </c>
      <c r="E22" s="4" t="s">
        <v>70</v>
      </c>
      <c r="F22" s="6">
        <v>660.5</v>
      </c>
      <c r="G22" s="7">
        <v>36910344</v>
      </c>
      <c r="H22" s="7">
        <v>6.4029999999999996</v>
      </c>
      <c r="I22" s="8">
        <v>661.4683</v>
      </c>
      <c r="J22" s="6" t="s">
        <v>71</v>
      </c>
      <c r="K22" s="6" t="s">
        <v>831</v>
      </c>
      <c r="L22" s="6">
        <v>6.4379999999999997</v>
      </c>
      <c r="M22" s="6" t="s">
        <v>832</v>
      </c>
      <c r="N22" s="6">
        <v>702517895</v>
      </c>
      <c r="O22" s="9">
        <f t="shared" si="0"/>
        <v>59.823877792117955</v>
      </c>
      <c r="Y22" s="12"/>
    </row>
    <row r="23" spans="1:25" ht="13.8" x14ac:dyDescent="0.2">
      <c r="A23" s="4" t="s">
        <v>0</v>
      </c>
      <c r="B23" s="5" t="s">
        <v>11</v>
      </c>
      <c r="C23" s="5">
        <v>7.0860000000000003</v>
      </c>
      <c r="D23" s="5" t="s">
        <v>833</v>
      </c>
      <c r="E23" s="4" t="s">
        <v>72</v>
      </c>
      <c r="F23" s="6">
        <v>676.9</v>
      </c>
      <c r="G23" s="7">
        <v>4435429</v>
      </c>
      <c r="H23" s="7">
        <v>7.0860000000000003</v>
      </c>
      <c r="I23" s="8">
        <v>677.49959999999999</v>
      </c>
      <c r="J23" s="6" t="s">
        <v>73</v>
      </c>
      <c r="K23" s="6" t="s">
        <v>834</v>
      </c>
      <c r="L23" s="6">
        <v>7</v>
      </c>
      <c r="M23" s="6" t="s">
        <v>835</v>
      </c>
      <c r="N23" s="6">
        <v>77043208</v>
      </c>
      <c r="O23" s="9">
        <f t="shared" si="0"/>
        <v>6.5607203644324601</v>
      </c>
      <c r="Y23" s="12"/>
    </row>
    <row r="24" spans="1:25" ht="13.8" x14ac:dyDescent="0.2">
      <c r="A24" s="4" t="s">
        <v>0</v>
      </c>
      <c r="B24" s="5" t="s">
        <v>11</v>
      </c>
      <c r="C24" s="5">
        <v>7.3579999999999997</v>
      </c>
      <c r="D24" s="5" t="s">
        <v>836</v>
      </c>
      <c r="E24" s="4" t="s">
        <v>74</v>
      </c>
      <c r="F24" s="6">
        <v>704.9</v>
      </c>
      <c r="G24" s="7">
        <v>2579593</v>
      </c>
      <c r="H24" s="7">
        <v>7.3579999999999997</v>
      </c>
      <c r="I24" s="8">
        <v>705.53089999999997</v>
      </c>
      <c r="J24" s="6" t="s">
        <v>75</v>
      </c>
      <c r="K24" s="6" t="s">
        <v>837</v>
      </c>
      <c r="L24" s="6">
        <v>7.3550000000000004</v>
      </c>
      <c r="M24" s="6" t="s">
        <v>838</v>
      </c>
      <c r="N24" s="6">
        <v>20064241</v>
      </c>
      <c r="O24" s="9">
        <f t="shared" si="0"/>
        <v>1.7085980444321671</v>
      </c>
      <c r="Y24" s="12"/>
    </row>
    <row r="25" spans="1:25" ht="13.8" x14ac:dyDescent="0.2">
      <c r="A25" s="4" t="s">
        <v>0</v>
      </c>
      <c r="B25" s="5" t="s">
        <v>11</v>
      </c>
      <c r="C25" s="5">
        <v>6.5629999999999997</v>
      </c>
      <c r="D25" s="5" t="s">
        <v>839</v>
      </c>
      <c r="E25" s="4" t="s">
        <v>76</v>
      </c>
      <c r="F25" s="6">
        <v>674.5</v>
      </c>
      <c r="G25" s="7">
        <v>29956732</v>
      </c>
      <c r="H25" s="7">
        <v>6.5629999999999997</v>
      </c>
      <c r="I25" s="8">
        <v>675.48389999999995</v>
      </c>
      <c r="J25" s="6" t="s">
        <v>77</v>
      </c>
      <c r="K25" s="6" t="s">
        <v>840</v>
      </c>
      <c r="L25" s="6">
        <v>6.6120000000000001</v>
      </c>
      <c r="M25" s="6" t="s">
        <v>841</v>
      </c>
      <c r="N25" s="6">
        <v>460986522</v>
      </c>
      <c r="O25" s="9">
        <f t="shared" si="0"/>
        <v>39.255941453194573</v>
      </c>
      <c r="Y25" s="12"/>
    </row>
    <row r="26" spans="1:25" ht="13.8" x14ac:dyDescent="0.2">
      <c r="A26" s="4" t="s">
        <v>0</v>
      </c>
      <c r="B26" s="5" t="s">
        <v>11</v>
      </c>
      <c r="C26" s="5">
        <v>6.2089999999999996</v>
      </c>
      <c r="D26" s="5" t="s">
        <v>842</v>
      </c>
      <c r="E26" s="4" t="s">
        <v>78</v>
      </c>
      <c r="F26" s="6">
        <v>672.5</v>
      </c>
      <c r="G26" s="7">
        <v>9842477</v>
      </c>
      <c r="H26" s="7">
        <v>6.2089999999999996</v>
      </c>
      <c r="I26" s="8">
        <v>673.4683</v>
      </c>
      <c r="J26" s="6" t="s">
        <v>79</v>
      </c>
      <c r="K26" s="6" t="s">
        <v>843</v>
      </c>
      <c r="L26" s="6">
        <v>6.32</v>
      </c>
      <c r="M26" s="6" t="s">
        <v>844</v>
      </c>
      <c r="N26" s="6">
        <v>595264789</v>
      </c>
      <c r="O26" s="9">
        <f t="shared" si="0"/>
        <v>50.690592004189277</v>
      </c>
      <c r="Y26" s="12"/>
    </row>
    <row r="27" spans="1:25" ht="13.8" x14ac:dyDescent="0.2">
      <c r="A27" s="4" t="s">
        <v>0</v>
      </c>
      <c r="B27" s="5" t="s">
        <v>11</v>
      </c>
      <c r="C27" s="5">
        <v>6.4409999999999998</v>
      </c>
      <c r="D27" s="5" t="s">
        <v>845</v>
      </c>
      <c r="E27" s="4" t="s">
        <v>80</v>
      </c>
      <c r="F27" s="6">
        <v>686.5</v>
      </c>
      <c r="G27" s="7">
        <v>39574796</v>
      </c>
      <c r="H27" s="7">
        <v>6.4409999999999998</v>
      </c>
      <c r="I27" s="8">
        <v>687.48389999999995</v>
      </c>
      <c r="J27" s="6" t="s">
        <v>81</v>
      </c>
      <c r="K27" s="6" t="s">
        <v>846</v>
      </c>
      <c r="L27" s="6">
        <v>6.4809999999999999</v>
      </c>
      <c r="M27" s="6" t="s">
        <v>847</v>
      </c>
      <c r="N27" s="6">
        <v>556716545</v>
      </c>
      <c r="O27" s="9">
        <f t="shared" si="0"/>
        <v>47.407963256124795</v>
      </c>
      <c r="Y27" s="12"/>
    </row>
    <row r="28" spans="1:25" ht="13.8" x14ac:dyDescent="0.2">
      <c r="A28" s="4" t="s">
        <v>0</v>
      </c>
      <c r="B28" s="5" t="s">
        <v>11</v>
      </c>
      <c r="C28" s="5">
        <v>6.9859999999999998</v>
      </c>
      <c r="D28" s="5" t="s">
        <v>848</v>
      </c>
      <c r="E28" s="4" t="s">
        <v>82</v>
      </c>
      <c r="F28" s="6">
        <v>702.6</v>
      </c>
      <c r="G28" s="7">
        <v>18228760</v>
      </c>
      <c r="H28" s="7">
        <v>6.9859999999999998</v>
      </c>
      <c r="I28" s="8">
        <v>703.51520000000005</v>
      </c>
      <c r="J28" s="6" t="s">
        <v>83</v>
      </c>
      <c r="K28" s="6" t="s">
        <v>849</v>
      </c>
      <c r="L28" s="6">
        <v>7.02</v>
      </c>
      <c r="M28" s="6" t="s">
        <v>850</v>
      </c>
      <c r="N28" s="6">
        <v>192591904</v>
      </c>
      <c r="O28" s="9">
        <f t="shared" si="0"/>
        <v>16.400428530930608</v>
      </c>
      <c r="Y28" s="12"/>
    </row>
    <row r="29" spans="1:25" ht="13.8" x14ac:dyDescent="0.2">
      <c r="A29" s="4" t="s">
        <v>0</v>
      </c>
      <c r="B29" s="5" t="s">
        <v>11</v>
      </c>
      <c r="C29" s="5">
        <v>5.6239999999999997</v>
      </c>
      <c r="D29" s="5" t="s">
        <v>851</v>
      </c>
      <c r="E29" s="4" t="s">
        <v>84</v>
      </c>
      <c r="F29" s="6">
        <v>656.9</v>
      </c>
      <c r="G29" s="7">
        <v>4545156</v>
      </c>
      <c r="H29" s="7">
        <v>5.5289999999999999</v>
      </c>
      <c r="I29" s="8">
        <v>657.43700000000001</v>
      </c>
      <c r="J29" s="6" t="s">
        <v>85</v>
      </c>
      <c r="K29" s="6" t="s">
        <v>852</v>
      </c>
      <c r="L29" s="6">
        <v>5.7489999999999997</v>
      </c>
      <c r="M29" s="6" t="s">
        <v>853</v>
      </c>
      <c r="N29" s="6">
        <v>154778883</v>
      </c>
      <c r="O29" s="9">
        <f t="shared" si="0"/>
        <v>13.180408708866446</v>
      </c>
      <c r="Y29" s="12"/>
    </row>
    <row r="30" spans="1:25" ht="13.8" x14ac:dyDescent="0.2">
      <c r="A30" s="4" t="s">
        <v>0</v>
      </c>
      <c r="B30" s="5" t="s">
        <v>11</v>
      </c>
      <c r="C30" s="5">
        <v>5.9059999999999997</v>
      </c>
      <c r="D30" s="5" t="s">
        <v>854</v>
      </c>
      <c r="E30" s="4" t="s">
        <v>86</v>
      </c>
      <c r="F30" s="6">
        <v>670.5</v>
      </c>
      <c r="G30" s="7">
        <v>11814866</v>
      </c>
      <c r="H30" s="7">
        <v>5.9059999999999997</v>
      </c>
      <c r="I30" s="8">
        <v>671.45259999999996</v>
      </c>
      <c r="J30" s="6" t="s">
        <v>87</v>
      </c>
      <c r="K30" s="6" t="s">
        <v>855</v>
      </c>
      <c r="L30" s="6">
        <v>5.9649999999999999</v>
      </c>
      <c r="M30" s="6" t="s">
        <v>856</v>
      </c>
      <c r="N30" s="6">
        <v>307160222</v>
      </c>
      <c r="O30" s="9">
        <f t="shared" si="0"/>
        <v>26.15665126014736</v>
      </c>
      <c r="Y30" s="12"/>
    </row>
    <row r="31" spans="1:25" ht="13.8" x14ac:dyDescent="0.2">
      <c r="A31" s="4" t="s">
        <v>0</v>
      </c>
      <c r="B31" s="5" t="s">
        <v>11</v>
      </c>
      <c r="C31" s="5">
        <v>5.5289999999999999</v>
      </c>
      <c r="D31" s="5" t="s">
        <v>857</v>
      </c>
      <c r="E31" s="4" t="s">
        <v>88</v>
      </c>
      <c r="F31" s="6">
        <v>668.5</v>
      </c>
      <c r="G31" s="7">
        <v>770412</v>
      </c>
      <c r="H31" s="7">
        <v>5.5289999999999999</v>
      </c>
      <c r="I31" s="8">
        <v>669.43700000000001</v>
      </c>
      <c r="J31" s="6" t="s">
        <v>89</v>
      </c>
      <c r="K31" s="6" t="s">
        <v>858</v>
      </c>
      <c r="L31" s="6">
        <v>5.62</v>
      </c>
      <c r="M31" s="6" t="s">
        <v>859</v>
      </c>
      <c r="N31" s="6">
        <v>38842597</v>
      </c>
      <c r="O31" s="9">
        <f t="shared" si="0"/>
        <v>3.3076947827165135</v>
      </c>
      <c r="Y31" s="12"/>
    </row>
    <row r="32" spans="1:25" ht="13.8" x14ac:dyDescent="0.2">
      <c r="A32" s="4" t="s">
        <v>0</v>
      </c>
      <c r="B32" s="5" t="s">
        <v>11</v>
      </c>
      <c r="C32" s="5">
        <v>6.1269999999999998</v>
      </c>
      <c r="D32" s="5" t="s">
        <v>860</v>
      </c>
      <c r="E32" s="4" t="s">
        <v>90</v>
      </c>
      <c r="F32" s="6">
        <v>684.5</v>
      </c>
      <c r="G32" s="7">
        <v>13971542</v>
      </c>
      <c r="H32" s="7">
        <v>6.1269999999999998</v>
      </c>
      <c r="I32" s="8">
        <v>685.4683</v>
      </c>
      <c r="J32" s="6" t="s">
        <v>91</v>
      </c>
      <c r="K32" s="6" t="s">
        <v>861</v>
      </c>
      <c r="L32" s="6">
        <v>6.1980000000000004</v>
      </c>
      <c r="M32" s="6" t="s">
        <v>862</v>
      </c>
      <c r="N32" s="6">
        <v>442794790</v>
      </c>
      <c r="O32" s="9">
        <f t="shared" si="0"/>
        <v>37.706799488640122</v>
      </c>
      <c r="Y32" s="12"/>
    </row>
    <row r="33" spans="1:25" ht="13.8" x14ac:dyDescent="0.2">
      <c r="A33" s="4" t="s">
        <v>0</v>
      </c>
      <c r="B33" s="5" t="s">
        <v>11</v>
      </c>
      <c r="C33" s="5">
        <v>7.4530000000000003</v>
      </c>
      <c r="D33" s="5" t="s">
        <v>863</v>
      </c>
      <c r="E33" s="4" t="s">
        <v>92</v>
      </c>
      <c r="F33" s="6">
        <v>718.9</v>
      </c>
      <c r="G33" s="7">
        <v>7112388</v>
      </c>
      <c r="H33" s="7">
        <v>7.4530000000000003</v>
      </c>
      <c r="I33" s="8">
        <v>719.54650000000004</v>
      </c>
      <c r="J33" s="6" t="s">
        <v>93</v>
      </c>
      <c r="K33" s="6" t="s">
        <v>864</v>
      </c>
      <c r="L33" s="6">
        <v>7.4729999999999999</v>
      </c>
      <c r="M33" s="6" t="s">
        <v>865</v>
      </c>
      <c r="N33" s="6">
        <v>55386732</v>
      </c>
      <c r="O33" s="9">
        <f t="shared" si="0"/>
        <v>4.7165333581613442</v>
      </c>
      <c r="Y33" s="12"/>
    </row>
    <row r="34" spans="1:25" ht="13.8" x14ac:dyDescent="0.2">
      <c r="A34" s="4" t="s">
        <v>0</v>
      </c>
      <c r="B34" s="5" t="s">
        <v>11</v>
      </c>
      <c r="C34" s="5">
        <v>6.82</v>
      </c>
      <c r="D34" s="5" t="s">
        <v>866</v>
      </c>
      <c r="E34" s="4" t="s">
        <v>94</v>
      </c>
      <c r="F34" s="6">
        <v>688.5</v>
      </c>
      <c r="G34" s="7">
        <v>18300796</v>
      </c>
      <c r="H34" s="7">
        <v>6.82</v>
      </c>
      <c r="I34" s="8">
        <v>689.49959999999999</v>
      </c>
      <c r="J34" s="6" t="s">
        <v>95</v>
      </c>
      <c r="K34" s="6" t="s">
        <v>867</v>
      </c>
      <c r="L34" s="6">
        <v>6.8470000000000004</v>
      </c>
      <c r="M34" s="6" t="s">
        <v>868</v>
      </c>
      <c r="N34" s="6">
        <v>261197425</v>
      </c>
      <c r="O34" s="9">
        <f t="shared" si="0"/>
        <v>22.242626051277878</v>
      </c>
      <c r="Y34" s="12"/>
    </row>
    <row r="35" spans="1:25" ht="13.8" x14ac:dyDescent="0.2">
      <c r="A35" s="4" t="s">
        <v>0</v>
      </c>
      <c r="B35" s="5" t="s">
        <v>11</v>
      </c>
      <c r="C35" s="5">
        <v>6.62</v>
      </c>
      <c r="D35" s="5" t="s">
        <v>869</v>
      </c>
      <c r="E35" s="4" t="s">
        <v>96</v>
      </c>
      <c r="F35" s="6">
        <v>700.6</v>
      </c>
      <c r="G35" s="7">
        <v>18285276</v>
      </c>
      <c r="H35" s="7">
        <v>6.62</v>
      </c>
      <c r="I35" s="8">
        <v>701.49959999999999</v>
      </c>
      <c r="J35" s="6" t="s">
        <v>97</v>
      </c>
      <c r="K35" s="6" t="s">
        <v>870</v>
      </c>
      <c r="L35" s="6">
        <v>6.6360000000000001</v>
      </c>
      <c r="M35" s="6" t="s">
        <v>871</v>
      </c>
      <c r="N35" s="6">
        <v>124478985</v>
      </c>
      <c r="O35" s="9">
        <f t="shared" si="0"/>
        <v>10.600179211558567</v>
      </c>
      <c r="Y35" s="12"/>
    </row>
    <row r="36" spans="1:25" ht="13.8" x14ac:dyDescent="0.2">
      <c r="A36" s="4" t="s">
        <v>0</v>
      </c>
      <c r="B36" s="5" t="s">
        <v>11</v>
      </c>
      <c r="C36" s="5">
        <v>7.1180000000000003</v>
      </c>
      <c r="D36" s="5" t="s">
        <v>872</v>
      </c>
      <c r="E36" s="4" t="s">
        <v>98</v>
      </c>
      <c r="F36" s="6">
        <v>716.6</v>
      </c>
      <c r="G36" s="7">
        <v>7824948</v>
      </c>
      <c r="H36" s="7">
        <v>7.1180000000000003</v>
      </c>
      <c r="I36" s="8">
        <v>717.53089999999997</v>
      </c>
      <c r="J36" s="6" t="s">
        <v>99</v>
      </c>
      <c r="K36" s="6" t="s">
        <v>873</v>
      </c>
      <c r="L36" s="6">
        <v>7.1829999999999998</v>
      </c>
      <c r="M36" s="6" t="s">
        <v>874</v>
      </c>
      <c r="N36" s="6">
        <v>117004147</v>
      </c>
      <c r="O36" s="9">
        <f t="shared" si="0"/>
        <v>9.9636490986453872</v>
      </c>
      <c r="Y36" s="12"/>
    </row>
    <row r="37" spans="1:25" ht="13.8" x14ac:dyDescent="0.2">
      <c r="A37" s="4" t="s">
        <v>0</v>
      </c>
      <c r="B37" s="5" t="s">
        <v>11</v>
      </c>
      <c r="C37" s="5">
        <v>5.9489999999999998</v>
      </c>
      <c r="D37" s="5" t="s">
        <v>875</v>
      </c>
      <c r="E37" s="4" t="s">
        <v>100</v>
      </c>
      <c r="F37" s="6">
        <v>658.5</v>
      </c>
      <c r="G37" s="7">
        <v>11740536</v>
      </c>
      <c r="H37" s="7">
        <v>5.9489999999999998</v>
      </c>
      <c r="I37" s="8">
        <v>659.45259999999996</v>
      </c>
      <c r="J37" s="6" t="s">
        <v>101</v>
      </c>
      <c r="K37" s="6" t="s">
        <v>876</v>
      </c>
      <c r="L37" s="6">
        <v>6.0789999999999997</v>
      </c>
      <c r="M37" s="6" t="s">
        <v>877</v>
      </c>
      <c r="N37" s="6">
        <v>360795854</v>
      </c>
      <c r="O37" s="9">
        <f t="shared" si="0"/>
        <v>30.724067288846545</v>
      </c>
      <c r="Y37" s="12"/>
    </row>
    <row r="38" spans="1:25" ht="13.8" x14ac:dyDescent="0.2">
      <c r="A38" s="4" t="s">
        <v>0</v>
      </c>
      <c r="B38" s="5" t="s">
        <v>11</v>
      </c>
      <c r="C38" s="5">
        <v>5.6920000000000002</v>
      </c>
      <c r="D38" s="5" t="s">
        <v>878</v>
      </c>
      <c r="E38" s="4" t="s">
        <v>102</v>
      </c>
      <c r="F38" s="6">
        <v>682.5</v>
      </c>
      <c r="G38" s="7">
        <v>2183939</v>
      </c>
      <c r="H38" s="7">
        <v>5.6920000000000002</v>
      </c>
      <c r="I38" s="8">
        <v>683.45259999999996</v>
      </c>
      <c r="J38" s="6" t="s">
        <v>103</v>
      </c>
      <c r="K38" s="6" t="s">
        <v>879</v>
      </c>
      <c r="L38" s="6">
        <v>5.8810000000000002</v>
      </c>
      <c r="M38" s="6" t="s">
        <v>880</v>
      </c>
      <c r="N38" s="6">
        <v>280671951</v>
      </c>
      <c r="O38" s="9">
        <f t="shared" si="0"/>
        <v>23.901006103622912</v>
      </c>
      <c r="Y38" s="12"/>
    </row>
    <row r="39" spans="1:25" ht="13.8" x14ac:dyDescent="0.2">
      <c r="A39" s="4" t="s">
        <v>0</v>
      </c>
      <c r="B39" s="5" t="s">
        <v>11</v>
      </c>
      <c r="C39" s="5">
        <v>6.3479999999999999</v>
      </c>
      <c r="D39" s="5" t="s">
        <v>881</v>
      </c>
      <c r="E39" s="4" t="s">
        <v>104</v>
      </c>
      <c r="F39" s="6">
        <v>698.9</v>
      </c>
      <c r="G39" s="7">
        <v>32437222</v>
      </c>
      <c r="H39" s="7">
        <v>6.3479999999999999</v>
      </c>
      <c r="I39" s="8">
        <v>699.48389999999995</v>
      </c>
      <c r="J39" s="6" t="s">
        <v>105</v>
      </c>
      <c r="K39" s="6" t="s">
        <v>882</v>
      </c>
      <c r="L39" s="6">
        <v>6.3769999999999998</v>
      </c>
      <c r="M39" s="6" t="s">
        <v>883</v>
      </c>
      <c r="N39" s="6">
        <v>374744475</v>
      </c>
      <c r="O39" s="9">
        <f t="shared" si="0"/>
        <v>31.911881299011466</v>
      </c>
      <c r="Y39" s="12"/>
    </row>
    <row r="40" spans="1:25" ht="13.8" x14ac:dyDescent="0.2">
      <c r="A40" s="4" t="s">
        <v>0</v>
      </c>
      <c r="B40" s="5" t="s">
        <v>11</v>
      </c>
      <c r="C40" s="5">
        <v>6.0129999999999999</v>
      </c>
      <c r="D40" s="5" t="s">
        <v>884</v>
      </c>
      <c r="E40" s="4" t="s">
        <v>106</v>
      </c>
      <c r="F40" s="6">
        <v>696.5</v>
      </c>
      <c r="G40" s="7">
        <v>5340825</v>
      </c>
      <c r="H40" s="7">
        <v>6.0129999999999999</v>
      </c>
      <c r="I40" s="8">
        <v>697.4683</v>
      </c>
      <c r="J40" s="6" t="s">
        <v>107</v>
      </c>
      <c r="K40" s="6" t="s">
        <v>885</v>
      </c>
      <c r="L40" s="6">
        <v>6.0830000000000002</v>
      </c>
      <c r="M40" s="6" t="s">
        <v>886</v>
      </c>
      <c r="N40" s="6">
        <v>256003294</v>
      </c>
      <c r="O40" s="9">
        <f t="shared" si="0"/>
        <v>21.800312680484307</v>
      </c>
      <c r="Y40" s="12"/>
    </row>
    <row r="41" spans="1:25" ht="13.8" x14ac:dyDescent="0.2">
      <c r="A41" s="4" t="s">
        <v>0</v>
      </c>
      <c r="B41" s="5" t="s">
        <v>11</v>
      </c>
      <c r="C41" s="5">
        <v>6.9219999999999997</v>
      </c>
      <c r="D41" s="5" t="s">
        <v>887</v>
      </c>
      <c r="E41" s="4" t="s">
        <v>108</v>
      </c>
      <c r="F41" s="6">
        <v>714.9</v>
      </c>
      <c r="G41" s="7">
        <v>10916828</v>
      </c>
      <c r="H41" s="7">
        <v>6.9219999999999997</v>
      </c>
      <c r="I41" s="8">
        <v>715.51520000000005</v>
      </c>
      <c r="J41" s="6" t="s">
        <v>109</v>
      </c>
      <c r="K41" s="6" t="s">
        <v>888</v>
      </c>
      <c r="L41" s="6">
        <v>6.9429999999999996</v>
      </c>
      <c r="M41" s="6" t="s">
        <v>889</v>
      </c>
      <c r="N41" s="6">
        <v>122574533</v>
      </c>
      <c r="O41" s="9">
        <f t="shared" si="0"/>
        <v>10.438002981572348</v>
      </c>
      <c r="Y41" s="12"/>
    </row>
    <row r="42" spans="1:25" ht="13.8" x14ac:dyDescent="0.2">
      <c r="A42" s="4" t="s">
        <v>0</v>
      </c>
      <c r="B42" s="5" t="s">
        <v>11</v>
      </c>
      <c r="C42" s="5">
        <v>6.54</v>
      </c>
      <c r="D42" s="5" t="s">
        <v>890</v>
      </c>
      <c r="E42" s="4" t="s">
        <v>110</v>
      </c>
      <c r="F42" s="6">
        <v>712.9</v>
      </c>
      <c r="G42" s="7">
        <v>6902402</v>
      </c>
      <c r="H42" s="7">
        <v>6.54</v>
      </c>
      <c r="I42" s="8">
        <v>713.49959999999999</v>
      </c>
      <c r="J42" s="6" t="s">
        <v>111</v>
      </c>
      <c r="K42" s="6" t="s">
        <v>891</v>
      </c>
      <c r="L42" s="6">
        <v>6.6449999999999996</v>
      </c>
      <c r="M42" s="6" t="s">
        <v>892</v>
      </c>
      <c r="N42" s="6">
        <v>123342175</v>
      </c>
      <c r="O42" s="9">
        <f t="shared" si="0"/>
        <v>10.503372592116001</v>
      </c>
      <c r="Y42" s="12"/>
    </row>
    <row r="43" spans="1:25" ht="13.8" x14ac:dyDescent="0.2">
      <c r="A43" s="4" t="s">
        <v>0</v>
      </c>
      <c r="B43" s="5" t="s">
        <v>11</v>
      </c>
      <c r="C43" s="5">
        <v>6.2670000000000003</v>
      </c>
      <c r="D43" s="5" t="s">
        <v>893</v>
      </c>
      <c r="E43" s="4" t="s">
        <v>112</v>
      </c>
      <c r="F43" s="6">
        <v>711</v>
      </c>
      <c r="G43" s="7"/>
      <c r="H43" s="7">
        <v>6.2670000000000003</v>
      </c>
      <c r="I43" s="8">
        <v>711.48389999999995</v>
      </c>
      <c r="J43" s="6" t="s">
        <v>113</v>
      </c>
      <c r="K43" s="6" t="s">
        <v>894</v>
      </c>
      <c r="L43" s="6">
        <v>6.2640000000000002</v>
      </c>
      <c r="M43" s="6" t="s">
        <v>895</v>
      </c>
      <c r="N43" s="6">
        <v>63282155</v>
      </c>
      <c r="O43" s="9">
        <f t="shared" si="0"/>
        <v>5.3888789653420375</v>
      </c>
      <c r="Y43" s="12"/>
    </row>
    <row r="44" spans="1:25" ht="13.8" x14ac:dyDescent="0.2">
      <c r="A44" s="4" t="s">
        <v>0</v>
      </c>
      <c r="B44" s="5" t="s">
        <v>11</v>
      </c>
      <c r="C44" s="5">
        <v>6.8890000000000002</v>
      </c>
      <c r="D44" s="5" t="s">
        <v>896</v>
      </c>
      <c r="E44" s="4" t="s">
        <v>114</v>
      </c>
      <c r="F44" s="6">
        <v>647</v>
      </c>
      <c r="G44" s="7"/>
      <c r="H44" s="7">
        <v>6.8890000000000002</v>
      </c>
      <c r="I44" s="8">
        <v>647.48900000000003</v>
      </c>
      <c r="J44" s="6" t="s">
        <v>115</v>
      </c>
      <c r="K44" s="6" t="s">
        <v>897</v>
      </c>
      <c r="L44" s="6">
        <v>6.9509999999999996</v>
      </c>
      <c r="M44" s="6" t="s">
        <v>898</v>
      </c>
      <c r="N44" s="6">
        <v>1154923983</v>
      </c>
      <c r="O44" s="9">
        <f t="shared" si="0"/>
        <v>98.349140584067428</v>
      </c>
    </row>
    <row r="45" spans="1:25" ht="13.8" x14ac:dyDescent="0.2">
      <c r="A45" s="4" t="s">
        <v>0</v>
      </c>
      <c r="B45" s="5" t="s">
        <v>11</v>
      </c>
      <c r="C45" s="5">
        <v>7.2960000000000003</v>
      </c>
      <c r="D45" s="5" t="s">
        <v>899</v>
      </c>
      <c r="E45" s="4" t="s">
        <v>116</v>
      </c>
      <c r="F45" s="6">
        <v>675</v>
      </c>
      <c r="G45" s="7"/>
      <c r="H45" s="7">
        <v>7.2960000000000003</v>
      </c>
      <c r="I45" s="8">
        <v>675.52030000000002</v>
      </c>
      <c r="J45" s="6" t="s">
        <v>117</v>
      </c>
      <c r="K45" s="6" t="s">
        <v>900</v>
      </c>
      <c r="L45" s="6">
        <v>7.306</v>
      </c>
      <c r="M45" s="6" t="s">
        <v>901</v>
      </c>
      <c r="N45" s="6">
        <v>35851178</v>
      </c>
      <c r="O45" s="9">
        <f t="shared" si="0"/>
        <v>3.0529563825210002</v>
      </c>
    </row>
    <row r="46" spans="1:25" ht="13.8" x14ac:dyDescent="0.2">
      <c r="A46" s="4" t="s">
        <v>0</v>
      </c>
      <c r="B46" s="5" t="s">
        <v>11</v>
      </c>
      <c r="C46" s="5">
        <v>6.2380000000000004</v>
      </c>
      <c r="D46" s="5" t="s">
        <v>902</v>
      </c>
      <c r="E46" s="4" t="s">
        <v>118</v>
      </c>
      <c r="F46" s="6">
        <v>679.8</v>
      </c>
      <c r="G46" s="7">
        <v>5793559</v>
      </c>
      <c r="H46" s="7">
        <v>6.2380000000000004</v>
      </c>
      <c r="I46" s="8">
        <v>680.46280000000002</v>
      </c>
      <c r="J46" s="6" t="s">
        <v>119</v>
      </c>
      <c r="K46" s="6" t="s">
        <v>903</v>
      </c>
      <c r="L46" s="6">
        <v>6.242</v>
      </c>
      <c r="M46" s="6" t="s">
        <v>904</v>
      </c>
      <c r="N46" s="6">
        <v>40509711</v>
      </c>
      <c r="O46" s="9">
        <f t="shared" si="0"/>
        <v>3.449660168810385</v>
      </c>
    </row>
    <row r="47" spans="1:25" ht="13.8" x14ac:dyDescent="0.2">
      <c r="A47" s="4" t="s">
        <v>0</v>
      </c>
      <c r="B47" s="5" t="s">
        <v>11</v>
      </c>
      <c r="C47" s="5">
        <v>6.4029999999999996</v>
      </c>
      <c r="D47" s="5" t="s">
        <v>905</v>
      </c>
      <c r="E47" s="4" t="s">
        <v>120</v>
      </c>
      <c r="F47" s="6">
        <v>693.9</v>
      </c>
      <c r="G47" s="7">
        <v>22021996</v>
      </c>
      <c r="H47" s="7">
        <v>6.4029999999999996</v>
      </c>
      <c r="I47" s="8">
        <v>694.47850000000005</v>
      </c>
      <c r="J47" s="6" t="s">
        <v>121</v>
      </c>
      <c r="K47" s="6" t="s">
        <v>906</v>
      </c>
      <c r="L47" s="6">
        <v>6.4180000000000001</v>
      </c>
      <c r="M47" s="6" t="s">
        <v>907</v>
      </c>
      <c r="N47" s="6">
        <v>180818594</v>
      </c>
      <c r="O47" s="9">
        <f t="shared" si="0"/>
        <v>15.397856121513593</v>
      </c>
    </row>
    <row r="48" spans="1:25" ht="13.8" x14ac:dyDescent="0.2">
      <c r="A48" s="4" t="s">
        <v>0</v>
      </c>
      <c r="B48" s="5" t="s">
        <v>11</v>
      </c>
      <c r="C48" s="5">
        <v>6.0439999999999996</v>
      </c>
      <c r="D48" s="5" t="s">
        <v>908</v>
      </c>
      <c r="E48" s="4" t="s">
        <v>122</v>
      </c>
      <c r="F48" s="6">
        <v>691.8</v>
      </c>
      <c r="G48" s="7">
        <v>2126463</v>
      </c>
      <c r="H48" s="7">
        <v>6.0439999999999996</v>
      </c>
      <c r="I48" s="8">
        <v>692.46280000000002</v>
      </c>
      <c r="J48" s="6" t="s">
        <v>123</v>
      </c>
      <c r="K48" s="6" t="s">
        <v>909</v>
      </c>
      <c r="L48" s="6">
        <v>6.125</v>
      </c>
      <c r="M48" s="6" t="s">
        <v>910</v>
      </c>
      <c r="N48" s="6">
        <v>49378031</v>
      </c>
      <c r="O48" s="9">
        <f t="shared" si="0"/>
        <v>4.2048541584259738</v>
      </c>
    </row>
    <row r="49" spans="1:15" ht="13.8" x14ac:dyDescent="0.2">
      <c r="A49" s="4" t="s">
        <v>0</v>
      </c>
      <c r="B49" s="5" t="s">
        <v>11</v>
      </c>
      <c r="C49" s="5">
        <v>6.3520000000000003</v>
      </c>
      <c r="D49" s="5" t="s">
        <v>911</v>
      </c>
      <c r="E49" s="4" t="s">
        <v>124</v>
      </c>
      <c r="F49" s="6">
        <v>705.9</v>
      </c>
      <c r="G49" s="7">
        <v>5895479</v>
      </c>
      <c r="H49" s="7">
        <v>6.3520000000000003</v>
      </c>
      <c r="I49" s="8">
        <v>706.47850000000005</v>
      </c>
      <c r="J49" s="6" t="s">
        <v>125</v>
      </c>
      <c r="K49" s="6" t="s">
        <v>912</v>
      </c>
      <c r="L49" s="6">
        <v>6.3330000000000002</v>
      </c>
      <c r="M49" s="6" t="s">
        <v>913</v>
      </c>
      <c r="N49" s="6">
        <v>72974809</v>
      </c>
      <c r="O49" s="9">
        <f t="shared" si="0"/>
        <v>6.2142702507516194</v>
      </c>
    </row>
    <row r="50" spans="1:15" ht="13.8" x14ac:dyDescent="0.2">
      <c r="A50" s="4" t="s">
        <v>0</v>
      </c>
      <c r="B50" s="5" t="s">
        <v>11</v>
      </c>
      <c r="C50" s="5">
        <v>5.9359999999999999</v>
      </c>
      <c r="D50" s="5" t="s">
        <v>914</v>
      </c>
      <c r="E50" s="4" t="s">
        <v>126</v>
      </c>
      <c r="F50" s="6">
        <v>703.8</v>
      </c>
      <c r="G50" s="7">
        <v>2333346</v>
      </c>
      <c r="H50" s="7">
        <v>5.9359999999999999</v>
      </c>
      <c r="I50" s="8">
        <v>704.46280000000002</v>
      </c>
      <c r="J50" s="6" t="s">
        <v>127</v>
      </c>
      <c r="K50" s="6" t="s">
        <v>915</v>
      </c>
      <c r="L50" s="6">
        <v>5.9930000000000003</v>
      </c>
      <c r="M50" s="6" t="s">
        <v>916</v>
      </c>
      <c r="N50" s="6">
        <v>35434786</v>
      </c>
      <c r="O50" s="9">
        <f t="shared" si="0"/>
        <v>3.0174979489367342</v>
      </c>
    </row>
    <row r="51" spans="1:15" ht="13.8" x14ac:dyDescent="0.2">
      <c r="A51" s="4" t="s">
        <v>0</v>
      </c>
      <c r="B51" s="5" t="s">
        <v>11</v>
      </c>
      <c r="C51" s="5">
        <v>6.5970000000000004</v>
      </c>
      <c r="D51" s="5" t="s">
        <v>917</v>
      </c>
      <c r="E51" s="4" t="s">
        <v>128</v>
      </c>
      <c r="F51" s="6">
        <v>720</v>
      </c>
      <c r="G51" s="7"/>
      <c r="H51" s="7">
        <v>6.5970000000000004</v>
      </c>
      <c r="I51" s="8">
        <v>720.4941</v>
      </c>
      <c r="J51" s="6" t="s">
        <v>129</v>
      </c>
      <c r="K51" s="6" t="s">
        <v>918</v>
      </c>
      <c r="L51" s="6">
        <v>6.5650000000000004</v>
      </c>
      <c r="M51" s="6" t="s">
        <v>919</v>
      </c>
      <c r="N51" s="6">
        <v>61241686</v>
      </c>
      <c r="O51" s="9">
        <f t="shared" si="0"/>
        <v>5.2151200206042594</v>
      </c>
    </row>
    <row r="52" spans="1:15" ht="13.8" x14ac:dyDescent="0.2">
      <c r="A52" s="4" t="s">
        <v>0</v>
      </c>
      <c r="B52" s="10"/>
      <c r="C52" s="10"/>
      <c r="D52" s="10"/>
      <c r="E52" s="11" t="s">
        <v>130</v>
      </c>
      <c r="F52" s="6"/>
      <c r="G52" s="2"/>
      <c r="H52" s="2"/>
      <c r="I52" s="8">
        <v>736.52539999999999</v>
      </c>
      <c r="J52" s="6" t="s">
        <v>131</v>
      </c>
      <c r="K52" s="6" t="s">
        <v>920</v>
      </c>
      <c r="L52" s="6">
        <v>7.0789999999999997</v>
      </c>
      <c r="M52" s="6" t="s">
        <v>921</v>
      </c>
      <c r="N52" s="6">
        <v>11558574</v>
      </c>
      <c r="O52" s="9">
        <f t="shared" si="0"/>
        <v>0.98428626992790269</v>
      </c>
    </row>
    <row r="53" spans="1:15" ht="13.8" x14ac:dyDescent="0.2">
      <c r="A53" s="4" t="s">
        <v>0</v>
      </c>
      <c r="B53" s="5" t="s">
        <v>11</v>
      </c>
      <c r="C53" s="5">
        <v>6.1559999999999997</v>
      </c>
      <c r="D53" s="5" t="s">
        <v>922</v>
      </c>
      <c r="E53" s="4" t="s">
        <v>132</v>
      </c>
      <c r="F53" s="6">
        <v>718</v>
      </c>
      <c r="G53" s="7"/>
      <c r="H53" s="7">
        <v>6.1559999999999997</v>
      </c>
      <c r="I53" s="8">
        <v>718.47850000000005</v>
      </c>
      <c r="J53" s="6" t="s">
        <v>923</v>
      </c>
      <c r="K53" s="6" t="s">
        <v>864</v>
      </c>
      <c r="L53" s="6">
        <v>6.1859999999999999</v>
      </c>
      <c r="M53" s="6" t="s">
        <v>924</v>
      </c>
      <c r="N53" s="6">
        <v>39980663</v>
      </c>
      <c r="O53" s="9">
        <f t="shared" si="0"/>
        <v>3.4046083585669398</v>
      </c>
    </row>
    <row r="54" spans="1:15" ht="13.8" x14ac:dyDescent="0.2">
      <c r="A54" s="4" t="s">
        <v>0</v>
      </c>
      <c r="B54" s="10"/>
      <c r="C54" s="10"/>
      <c r="D54" s="10"/>
      <c r="E54" s="11" t="s">
        <v>134</v>
      </c>
      <c r="F54" s="6"/>
      <c r="G54" s="2"/>
      <c r="H54" s="2"/>
      <c r="I54" s="8">
        <v>716.46280000000002</v>
      </c>
      <c r="J54" s="6" t="s">
        <v>135</v>
      </c>
      <c r="K54" s="6" t="s">
        <v>925</v>
      </c>
      <c r="L54" s="6">
        <v>5.883</v>
      </c>
      <c r="M54" s="6" t="s">
        <v>926</v>
      </c>
      <c r="N54" s="6">
        <v>18881434</v>
      </c>
      <c r="O54" s="9">
        <f t="shared" si="0"/>
        <v>1.6078744871772139</v>
      </c>
    </row>
    <row r="55" spans="1:15" ht="13.8" x14ac:dyDescent="0.2">
      <c r="A55" s="4" t="s">
        <v>0</v>
      </c>
      <c r="B55" s="5" t="s">
        <v>11</v>
      </c>
      <c r="C55" s="5">
        <v>6.7549999999999999</v>
      </c>
      <c r="D55" s="5" t="s">
        <v>927</v>
      </c>
      <c r="E55" s="4" t="s">
        <v>136</v>
      </c>
      <c r="F55" s="6">
        <v>734</v>
      </c>
      <c r="G55" s="7"/>
      <c r="H55" s="7">
        <v>6.7549999999999999</v>
      </c>
      <c r="I55" s="8">
        <v>734.50980000000004</v>
      </c>
      <c r="J55" s="6" t="s">
        <v>137</v>
      </c>
      <c r="K55" s="6" t="s">
        <v>928</v>
      </c>
      <c r="L55" s="6">
        <v>6.766</v>
      </c>
      <c r="M55" s="6" t="s">
        <v>929</v>
      </c>
      <c r="N55" s="6">
        <v>79374157</v>
      </c>
      <c r="O55" s="9">
        <f t="shared" si="0"/>
        <v>6.7592155331792423</v>
      </c>
    </row>
    <row r="56" spans="1:15" ht="13.8" x14ac:dyDescent="0.2">
      <c r="A56" s="4" t="s">
        <v>0</v>
      </c>
      <c r="B56" s="5"/>
      <c r="C56" s="5"/>
      <c r="D56" s="5"/>
      <c r="E56" s="11" t="s">
        <v>138</v>
      </c>
      <c r="F56" s="6"/>
      <c r="G56" s="7"/>
      <c r="H56" s="7"/>
      <c r="I56" s="8">
        <v>750.54110000000003</v>
      </c>
      <c r="J56" s="6"/>
      <c r="K56" s="6" t="s">
        <v>930</v>
      </c>
      <c r="L56" s="6">
        <v>7.218</v>
      </c>
      <c r="M56" s="6" t="s">
        <v>931</v>
      </c>
      <c r="N56" s="6">
        <v>25006982</v>
      </c>
      <c r="O56" s="9">
        <f t="shared" si="0"/>
        <v>2.12950395394226</v>
      </c>
    </row>
    <row r="57" spans="1:15" ht="13.8" x14ac:dyDescent="0.2">
      <c r="A57" s="4" t="s">
        <v>0</v>
      </c>
      <c r="B57" s="5"/>
      <c r="C57" s="5"/>
      <c r="D57" s="5"/>
      <c r="E57" s="11" t="s">
        <v>139</v>
      </c>
      <c r="F57" s="6"/>
      <c r="G57" s="7"/>
      <c r="H57" s="7"/>
      <c r="I57" s="8">
        <v>748.52539999999999</v>
      </c>
      <c r="J57" s="6"/>
      <c r="K57" s="6" t="s">
        <v>932</v>
      </c>
      <c r="L57" s="6">
        <v>6.9029999999999996</v>
      </c>
      <c r="M57" s="6" t="s">
        <v>933</v>
      </c>
      <c r="N57" s="6">
        <v>32066237</v>
      </c>
      <c r="O57" s="9">
        <f t="shared" si="0"/>
        <v>2.7306445247791036</v>
      </c>
    </row>
    <row r="58" spans="1:15" ht="13.8" x14ac:dyDescent="0.2">
      <c r="A58" s="4" t="s">
        <v>0</v>
      </c>
      <c r="B58" s="5"/>
      <c r="C58" s="5"/>
      <c r="D58" s="5"/>
      <c r="E58" s="11" t="s">
        <v>140</v>
      </c>
      <c r="F58" s="6"/>
      <c r="G58" s="2"/>
      <c r="H58" s="2"/>
      <c r="I58" s="8">
        <v>732.4941</v>
      </c>
      <c r="J58" s="6"/>
      <c r="K58" s="6" t="s">
        <v>934</v>
      </c>
      <c r="L58" s="6">
        <v>6.3369999999999997</v>
      </c>
      <c r="M58" s="6" t="s">
        <v>1765</v>
      </c>
      <c r="N58" s="6">
        <v>42291409</v>
      </c>
      <c r="O58" s="9">
        <f t="shared" si="0"/>
        <v>3.601383113055757</v>
      </c>
    </row>
    <row r="59" spans="1:15" ht="13.8" x14ac:dyDescent="0.2">
      <c r="A59" s="4" t="s">
        <v>0</v>
      </c>
      <c r="B59" s="5" t="s">
        <v>11</v>
      </c>
      <c r="C59" s="5">
        <v>8.8420000000000005</v>
      </c>
      <c r="D59" s="5" t="s">
        <v>940</v>
      </c>
      <c r="E59" s="4" t="s">
        <v>941</v>
      </c>
      <c r="F59" s="6">
        <v>1296.5</v>
      </c>
      <c r="G59" s="7">
        <v>1963775</v>
      </c>
      <c r="H59" s="7">
        <v>8.8480000000000008</v>
      </c>
      <c r="I59" s="6">
        <v>1296.9096</v>
      </c>
      <c r="J59" s="6" t="s">
        <v>942</v>
      </c>
      <c r="K59" s="6" t="s">
        <v>943</v>
      </c>
      <c r="L59" s="6">
        <v>8.8140000000000001</v>
      </c>
      <c r="M59" s="6" t="s">
        <v>944</v>
      </c>
      <c r="N59" s="6">
        <v>21446651</v>
      </c>
      <c r="O59" s="9">
        <f t="shared" si="0"/>
        <v>1.8263190697429912</v>
      </c>
    </row>
    <row r="60" spans="1:15" ht="13.8" x14ac:dyDescent="0.2">
      <c r="A60" s="4" t="s">
        <v>0</v>
      </c>
      <c r="B60" s="5" t="s">
        <v>11</v>
      </c>
      <c r="C60" s="5">
        <v>8.7140000000000004</v>
      </c>
      <c r="D60" s="5" t="s">
        <v>945</v>
      </c>
      <c r="E60" s="4" t="s">
        <v>946</v>
      </c>
      <c r="F60" s="6">
        <v>1295.0999999999999</v>
      </c>
      <c r="G60" s="7">
        <v>1644410</v>
      </c>
      <c r="H60" s="7">
        <v>8.7240000000000002</v>
      </c>
      <c r="I60" s="6">
        <v>1294.894</v>
      </c>
      <c r="J60" s="6" t="s">
        <v>947</v>
      </c>
      <c r="K60" s="6" t="s">
        <v>948</v>
      </c>
      <c r="L60" s="6">
        <v>8.7029999999999994</v>
      </c>
      <c r="M60" s="6" t="s">
        <v>949</v>
      </c>
      <c r="N60" s="6">
        <v>20650441</v>
      </c>
      <c r="O60" s="9">
        <f t="shared" si="0"/>
        <v>1.7585167118587663</v>
      </c>
    </row>
    <row r="61" spans="1:15" ht="13.8" x14ac:dyDescent="0.2">
      <c r="A61" s="4" t="s">
        <v>0</v>
      </c>
      <c r="B61" s="5" t="s">
        <v>11</v>
      </c>
      <c r="C61" s="5">
        <v>8.5760000000000005</v>
      </c>
      <c r="D61" s="5" t="s">
        <v>950</v>
      </c>
      <c r="E61" s="4" t="s">
        <v>951</v>
      </c>
      <c r="F61" s="6">
        <v>1293.0999999999999</v>
      </c>
      <c r="G61" s="7">
        <v>1092539</v>
      </c>
      <c r="H61" s="7">
        <v>8.5869999999999997</v>
      </c>
      <c r="I61" s="6">
        <v>1292.878326</v>
      </c>
      <c r="J61" s="6" t="s">
        <v>952</v>
      </c>
      <c r="K61" s="6" t="s">
        <v>953</v>
      </c>
      <c r="L61" s="6">
        <v>8.5730000000000004</v>
      </c>
      <c r="M61" s="6" t="s">
        <v>954</v>
      </c>
      <c r="N61" s="6">
        <v>15595095</v>
      </c>
      <c r="O61" s="9">
        <f t="shared" si="0"/>
        <v>1.328021768664654</v>
      </c>
    </row>
    <row r="62" spans="1:15" ht="13.8" x14ac:dyDescent="0.2">
      <c r="A62" s="4" t="s">
        <v>0</v>
      </c>
      <c r="B62" s="5"/>
      <c r="C62" s="5"/>
      <c r="D62" s="5"/>
      <c r="E62" s="4" t="s">
        <v>955</v>
      </c>
      <c r="F62" s="6"/>
      <c r="G62" s="7"/>
      <c r="H62" s="7"/>
      <c r="I62" s="6">
        <v>1290.8626999999999</v>
      </c>
      <c r="J62" s="6" t="s">
        <v>956</v>
      </c>
      <c r="K62" s="6" t="s">
        <v>957</v>
      </c>
      <c r="L62" s="6">
        <v>8.4629999999999992</v>
      </c>
      <c r="M62" s="6" t="s">
        <v>958</v>
      </c>
      <c r="N62" s="6">
        <v>6169174</v>
      </c>
      <c r="O62" s="9">
        <f t="shared" si="0"/>
        <v>0.52534449881068368</v>
      </c>
    </row>
    <row r="63" spans="1:15" ht="13.8" x14ac:dyDescent="0.2">
      <c r="A63" s="4" t="s">
        <v>0</v>
      </c>
      <c r="B63" s="10"/>
      <c r="C63" s="10"/>
      <c r="D63" s="10"/>
      <c r="E63" s="11" t="s">
        <v>959</v>
      </c>
      <c r="F63" s="6"/>
      <c r="G63" s="2"/>
      <c r="H63" s="2"/>
      <c r="I63" s="6">
        <v>1308.9096</v>
      </c>
      <c r="J63" s="6" t="s">
        <v>960</v>
      </c>
      <c r="K63" s="6" t="s">
        <v>961</v>
      </c>
      <c r="L63" s="6">
        <v>8.7710000000000008</v>
      </c>
      <c r="M63" s="6" t="s">
        <v>962</v>
      </c>
      <c r="N63" s="6">
        <v>23120900</v>
      </c>
      <c r="O63" s="9">
        <f t="shared" si="0"/>
        <v>1.968892046577376</v>
      </c>
    </row>
    <row r="64" spans="1:15" ht="13.8" x14ac:dyDescent="0.2">
      <c r="A64" s="4" t="s">
        <v>0</v>
      </c>
      <c r="B64" s="10" t="s">
        <v>11</v>
      </c>
      <c r="C64" s="10">
        <v>8.6180000000000003</v>
      </c>
      <c r="D64" s="10" t="s">
        <v>963</v>
      </c>
      <c r="E64" s="11" t="s">
        <v>964</v>
      </c>
      <c r="F64" s="6">
        <v>1306.0999999999999</v>
      </c>
      <c r="G64" s="2">
        <v>1904805</v>
      </c>
      <c r="H64" s="2">
        <v>8.6289999999999996</v>
      </c>
      <c r="I64" s="6">
        <v>1306.894</v>
      </c>
      <c r="J64" s="6" t="s">
        <v>965</v>
      </c>
      <c r="K64" s="6" t="s">
        <v>966</v>
      </c>
      <c r="L64" s="6">
        <v>8.65</v>
      </c>
      <c r="M64" s="6" t="s">
        <v>967</v>
      </c>
      <c r="N64" s="6">
        <v>25086492</v>
      </c>
      <c r="O64" s="9">
        <f t="shared" si="0"/>
        <v>2.1362747373729811</v>
      </c>
    </row>
    <row r="65" spans="1:15" ht="13.8" x14ac:dyDescent="0.2">
      <c r="A65" s="4" t="s">
        <v>0</v>
      </c>
      <c r="B65" s="5" t="s">
        <v>11</v>
      </c>
      <c r="C65" s="5">
        <v>8.5060000000000002</v>
      </c>
      <c r="D65" s="5" t="s">
        <v>968</v>
      </c>
      <c r="E65" s="4" t="s">
        <v>969</v>
      </c>
      <c r="F65" s="6">
        <v>1304.0999999999999</v>
      </c>
      <c r="G65" s="7">
        <v>1110022</v>
      </c>
      <c r="H65" s="7">
        <v>8.5169999999999995</v>
      </c>
      <c r="I65" s="6">
        <v>1304.8783000000001</v>
      </c>
      <c r="J65" s="6" t="s">
        <v>970</v>
      </c>
      <c r="K65" s="6" t="s">
        <v>971</v>
      </c>
      <c r="L65" s="6">
        <v>8.5310000000000006</v>
      </c>
      <c r="M65" s="6" t="s">
        <v>972</v>
      </c>
      <c r="N65" s="6">
        <v>14207227</v>
      </c>
      <c r="O65" s="9">
        <f t="shared" si="0"/>
        <v>1.2098359598553408</v>
      </c>
    </row>
    <row r="66" spans="1:15" ht="13.8" x14ac:dyDescent="0.2">
      <c r="A66" s="4" t="s">
        <v>0</v>
      </c>
      <c r="B66" s="5" t="s">
        <v>11</v>
      </c>
      <c r="C66" s="5">
        <v>8.3970000000000002</v>
      </c>
      <c r="D66" s="5" t="s">
        <v>973</v>
      </c>
      <c r="E66" s="4" t="s">
        <v>974</v>
      </c>
      <c r="F66" s="6">
        <v>1302.5</v>
      </c>
      <c r="G66" s="7"/>
      <c r="H66" s="7">
        <v>8.4079999999999995</v>
      </c>
      <c r="I66" s="6">
        <v>1302.8626999999999</v>
      </c>
      <c r="J66" s="6" t="s">
        <v>975</v>
      </c>
      <c r="K66" s="6" t="s">
        <v>976</v>
      </c>
      <c r="L66" s="6">
        <v>8.423</v>
      </c>
      <c r="M66" s="6" t="s">
        <v>977</v>
      </c>
      <c r="N66" s="6">
        <v>4967513</v>
      </c>
      <c r="O66" s="9">
        <f t="shared" si="0"/>
        <v>0.42301540324856385</v>
      </c>
    </row>
    <row r="67" spans="1:15" ht="13.8" x14ac:dyDescent="0.2">
      <c r="A67" s="4" t="s">
        <v>0</v>
      </c>
      <c r="B67" s="5" t="s">
        <v>11</v>
      </c>
      <c r="C67" s="5">
        <v>9.0069999999999997</v>
      </c>
      <c r="D67" s="5" t="s">
        <v>978</v>
      </c>
      <c r="E67" s="4" t="s">
        <v>979</v>
      </c>
      <c r="F67" s="6">
        <v>1324.1</v>
      </c>
      <c r="G67" s="7">
        <v>359390</v>
      </c>
      <c r="H67" s="7">
        <v>9.0190000000000001</v>
      </c>
      <c r="I67" s="6">
        <v>1324.9409000000001</v>
      </c>
      <c r="J67" s="6" t="s">
        <v>980</v>
      </c>
      <c r="K67" s="6" t="s">
        <v>981</v>
      </c>
      <c r="L67" s="6">
        <v>8.8780000000000001</v>
      </c>
      <c r="M67" s="6" t="s">
        <v>982</v>
      </c>
      <c r="N67" s="6">
        <v>7580067</v>
      </c>
      <c r="O67" s="9">
        <f t="shared" si="0"/>
        <v>0.645491033170146</v>
      </c>
    </row>
    <row r="68" spans="1:15" ht="13.8" x14ac:dyDescent="0.2">
      <c r="A68" s="4" t="s">
        <v>0</v>
      </c>
      <c r="B68" s="5" t="s">
        <v>11</v>
      </c>
      <c r="C68" s="5">
        <v>8.875</v>
      </c>
      <c r="D68" s="5" t="s">
        <v>983</v>
      </c>
      <c r="E68" s="4" t="s">
        <v>984</v>
      </c>
      <c r="F68" s="6">
        <v>1322.5</v>
      </c>
      <c r="G68" s="7">
        <v>1358143</v>
      </c>
      <c r="H68" s="7">
        <v>8.8859999999999992</v>
      </c>
      <c r="I68" s="6">
        <v>1322.9253000000001</v>
      </c>
      <c r="J68" s="6" t="s">
        <v>985</v>
      </c>
      <c r="K68" s="6" t="s">
        <v>986</v>
      </c>
      <c r="L68" s="6">
        <v>8.8460000000000001</v>
      </c>
      <c r="M68" s="6" t="s">
        <v>987</v>
      </c>
      <c r="N68" s="6">
        <v>19850073</v>
      </c>
      <c r="O68" s="9">
        <f t="shared" si="0"/>
        <v>1.6903602737644432</v>
      </c>
    </row>
    <row r="69" spans="1:15" ht="13.8" x14ac:dyDescent="0.2">
      <c r="A69" s="4" t="s">
        <v>0</v>
      </c>
      <c r="B69" s="5" t="s">
        <v>11</v>
      </c>
      <c r="C69" s="5">
        <v>8.6820000000000004</v>
      </c>
      <c r="D69" s="5" t="s">
        <v>988</v>
      </c>
      <c r="E69" s="4" t="s">
        <v>989</v>
      </c>
      <c r="F69" s="6">
        <v>1320.1</v>
      </c>
      <c r="G69" s="7">
        <v>2277536</v>
      </c>
      <c r="H69" s="7">
        <v>8.6929999999999996</v>
      </c>
      <c r="I69" s="6">
        <v>1320.9096</v>
      </c>
      <c r="J69" s="6" t="s">
        <v>990</v>
      </c>
      <c r="K69" s="6" t="s">
        <v>991</v>
      </c>
      <c r="L69" s="6">
        <v>8.7159999999999993</v>
      </c>
      <c r="M69" s="6" t="s">
        <v>992</v>
      </c>
      <c r="N69" s="6">
        <v>31276341</v>
      </c>
      <c r="O69" s="9">
        <f t="shared" si="0"/>
        <v>2.6633798442509544</v>
      </c>
    </row>
    <row r="70" spans="1:15" ht="13.8" x14ac:dyDescent="0.2">
      <c r="A70" s="4" t="s">
        <v>0</v>
      </c>
      <c r="B70" s="5" t="s">
        <v>11</v>
      </c>
      <c r="C70" s="5">
        <v>8.5869999999999997</v>
      </c>
      <c r="D70" s="5" t="s">
        <v>993</v>
      </c>
      <c r="E70" s="4" t="s">
        <v>994</v>
      </c>
      <c r="F70" s="6">
        <v>1318.4</v>
      </c>
      <c r="G70" s="7">
        <v>2064430</v>
      </c>
      <c r="H70" s="7">
        <v>8.5920000000000005</v>
      </c>
      <c r="I70" s="6">
        <v>1318.894</v>
      </c>
      <c r="J70" s="6" t="s">
        <v>995</v>
      </c>
      <c r="K70" s="6" t="s">
        <v>996</v>
      </c>
      <c r="L70" s="6">
        <v>8.5969999999999995</v>
      </c>
      <c r="M70" s="6" t="s">
        <v>997</v>
      </c>
      <c r="N70" s="6">
        <v>21558403</v>
      </c>
      <c r="O70" s="9">
        <f t="shared" si="0"/>
        <v>1.8358354650385511</v>
      </c>
    </row>
    <row r="71" spans="1:15" ht="13.8" x14ac:dyDescent="0.2">
      <c r="A71" s="4" t="s">
        <v>0</v>
      </c>
      <c r="B71" s="5" t="s">
        <v>11</v>
      </c>
      <c r="C71" s="5">
        <v>8.4570000000000007</v>
      </c>
      <c r="D71" s="5" t="s">
        <v>998</v>
      </c>
      <c r="E71" s="4" t="s">
        <v>999</v>
      </c>
      <c r="F71" s="6">
        <v>1316.1</v>
      </c>
      <c r="G71" s="7">
        <v>802749</v>
      </c>
      <c r="H71" s="7">
        <v>8.4629999999999992</v>
      </c>
      <c r="I71" s="6">
        <v>1316.8783000000001</v>
      </c>
      <c r="J71" s="6" t="s">
        <v>1000</v>
      </c>
      <c r="K71" s="6" t="s">
        <v>1001</v>
      </c>
      <c r="L71" s="6">
        <v>8.4879999999999995</v>
      </c>
      <c r="M71" s="6" t="s">
        <v>1002</v>
      </c>
      <c r="N71" s="6">
        <v>9962384</v>
      </c>
      <c r="O71" s="9">
        <f t="shared" si="0"/>
        <v>0.84836051462312034</v>
      </c>
    </row>
    <row r="72" spans="1:15" ht="13.8" x14ac:dyDescent="0.2">
      <c r="A72" s="4" t="s">
        <v>0</v>
      </c>
      <c r="B72" s="5" t="s">
        <v>11</v>
      </c>
      <c r="C72" s="5">
        <v>8.3469999999999995</v>
      </c>
      <c r="D72" s="5" t="s">
        <v>935</v>
      </c>
      <c r="E72" s="4" t="s">
        <v>936</v>
      </c>
      <c r="F72" s="6">
        <v>1315</v>
      </c>
      <c r="G72" s="7">
        <v>189577</v>
      </c>
      <c r="H72" s="7">
        <v>8.359</v>
      </c>
      <c r="I72" s="6">
        <v>1314.8626999999999</v>
      </c>
      <c r="J72" s="6" t="s">
        <v>937</v>
      </c>
      <c r="K72" s="6" t="s">
        <v>938</v>
      </c>
      <c r="L72" s="6">
        <v>8.3800000000000008</v>
      </c>
      <c r="M72" s="6" t="s">
        <v>939</v>
      </c>
      <c r="N72" s="6">
        <v>2829209</v>
      </c>
      <c r="O72" s="9">
        <f t="shared" ref="O72:O90" si="1">N72/N$92*$O$92</f>
        <v>0.24092518449563516</v>
      </c>
    </row>
    <row r="73" spans="1:15" ht="13.8" x14ac:dyDescent="0.2">
      <c r="A73" s="4" t="s">
        <v>0</v>
      </c>
      <c r="B73" s="5" t="s">
        <v>11</v>
      </c>
      <c r="C73" s="5">
        <v>9.0980000000000008</v>
      </c>
      <c r="D73" s="5" t="s">
        <v>1003</v>
      </c>
      <c r="E73" s="4" t="s">
        <v>1004</v>
      </c>
      <c r="F73" s="6">
        <v>1338.1</v>
      </c>
      <c r="G73" s="7">
        <v>135008</v>
      </c>
      <c r="H73" s="7">
        <v>9.109</v>
      </c>
      <c r="I73" s="6">
        <v>1338.9566</v>
      </c>
      <c r="J73" s="6" t="s">
        <v>1005</v>
      </c>
      <c r="K73" s="6" t="s">
        <v>1006</v>
      </c>
      <c r="L73" s="6">
        <v>8.9380000000000006</v>
      </c>
      <c r="M73" s="6" t="s">
        <v>1007</v>
      </c>
      <c r="N73" s="6">
        <v>4516819</v>
      </c>
      <c r="O73" s="9">
        <f t="shared" si="1"/>
        <v>0.38463593566554832</v>
      </c>
    </row>
    <row r="74" spans="1:15" ht="13.8" x14ac:dyDescent="0.2">
      <c r="A74" s="4" t="s">
        <v>0</v>
      </c>
      <c r="B74" s="5" t="s">
        <v>11</v>
      </c>
      <c r="C74" s="5">
        <v>8.9410000000000007</v>
      </c>
      <c r="D74" s="5" t="s">
        <v>1008</v>
      </c>
      <c r="E74" s="4" t="s">
        <v>1009</v>
      </c>
      <c r="F74" s="6">
        <v>1336.5</v>
      </c>
      <c r="G74" s="7">
        <v>1188347</v>
      </c>
      <c r="H74" s="7">
        <v>8.9459999999999997</v>
      </c>
      <c r="I74" s="6">
        <v>1336.9409000000001</v>
      </c>
      <c r="J74" s="6" t="s">
        <v>1010</v>
      </c>
      <c r="K74" s="6" t="s">
        <v>1011</v>
      </c>
      <c r="L74" s="6">
        <v>8.9109999999999996</v>
      </c>
      <c r="M74" s="6" t="s">
        <v>1012</v>
      </c>
      <c r="N74" s="6">
        <v>15562188</v>
      </c>
      <c r="O74" s="9">
        <f t="shared" si="1"/>
        <v>1.3252195278099848</v>
      </c>
    </row>
    <row r="75" spans="1:15" ht="13.8" x14ac:dyDescent="0.2">
      <c r="A75" s="4" t="s">
        <v>0</v>
      </c>
      <c r="B75" s="5" t="s">
        <v>11</v>
      </c>
      <c r="C75" s="5">
        <v>8.7989999999999995</v>
      </c>
      <c r="D75" s="5" t="s">
        <v>1013</v>
      </c>
      <c r="E75" s="4" t="s">
        <v>1014</v>
      </c>
      <c r="F75" s="6">
        <v>1334.2</v>
      </c>
      <c r="G75" s="7">
        <v>1883126</v>
      </c>
      <c r="H75" s="7">
        <v>8.8109999999999999</v>
      </c>
      <c r="I75" s="6">
        <v>1334.9253000000001</v>
      </c>
      <c r="J75" s="6" t="s">
        <v>1015</v>
      </c>
      <c r="K75" s="6" t="s">
        <v>1016</v>
      </c>
      <c r="L75" s="6">
        <v>8.7889999999999997</v>
      </c>
      <c r="M75" s="6" t="s">
        <v>1017</v>
      </c>
      <c r="N75" s="6">
        <v>25206553</v>
      </c>
      <c r="O75" s="9">
        <f t="shared" si="1"/>
        <v>2.1464986969941089</v>
      </c>
    </row>
    <row r="76" spans="1:15" ht="13.8" x14ac:dyDescent="0.2">
      <c r="A76" s="4" t="s">
        <v>0</v>
      </c>
      <c r="B76" s="5" t="s">
        <v>11</v>
      </c>
      <c r="C76" s="5">
        <v>8.65</v>
      </c>
      <c r="D76" s="5" t="s">
        <v>1018</v>
      </c>
      <c r="E76" s="4" t="s">
        <v>1019</v>
      </c>
      <c r="F76" s="6">
        <v>1332.1</v>
      </c>
      <c r="G76" s="7">
        <v>1835804</v>
      </c>
      <c r="H76" s="7">
        <v>8.6609999999999996</v>
      </c>
      <c r="I76" s="6">
        <v>1332.9096</v>
      </c>
      <c r="J76" s="6" t="s">
        <v>1020</v>
      </c>
      <c r="K76" s="6" t="s">
        <v>1021</v>
      </c>
      <c r="L76" s="6">
        <v>8.6660000000000004</v>
      </c>
      <c r="M76" s="6" t="s">
        <v>1022</v>
      </c>
      <c r="N76" s="6">
        <v>22924616</v>
      </c>
      <c r="O76" s="9">
        <f t="shared" si="1"/>
        <v>1.9521772125324037</v>
      </c>
    </row>
    <row r="77" spans="1:15" ht="13.8" x14ac:dyDescent="0.2">
      <c r="A77" s="4" t="s">
        <v>0</v>
      </c>
      <c r="B77" s="5" t="s">
        <v>11</v>
      </c>
      <c r="C77" s="5">
        <v>8.5280000000000005</v>
      </c>
      <c r="D77" s="5" t="s">
        <v>1023</v>
      </c>
      <c r="E77" s="4" t="s">
        <v>1024</v>
      </c>
      <c r="F77" s="6">
        <v>1330.1</v>
      </c>
      <c r="G77" s="7">
        <v>1069059</v>
      </c>
      <c r="H77" s="7">
        <v>8.5389999999999997</v>
      </c>
      <c r="I77" s="6">
        <v>1330.894</v>
      </c>
      <c r="J77" s="6" t="s">
        <v>1025</v>
      </c>
      <c r="K77" s="6" t="s">
        <v>1026</v>
      </c>
      <c r="L77" s="6">
        <v>8.5519999999999996</v>
      </c>
      <c r="M77" s="6" t="s">
        <v>1027</v>
      </c>
      <c r="N77" s="6">
        <v>13375730</v>
      </c>
      <c r="O77" s="9">
        <f t="shared" si="1"/>
        <v>1.1390286889423165</v>
      </c>
    </row>
    <row r="78" spans="1:15" ht="13.8" x14ac:dyDescent="0.2">
      <c r="A78" s="4" t="s">
        <v>0</v>
      </c>
      <c r="B78" s="5" t="s">
        <v>11</v>
      </c>
      <c r="C78" s="5">
        <v>8.4459999999999997</v>
      </c>
      <c r="D78" s="5" t="s">
        <v>1028</v>
      </c>
      <c r="E78" s="4" t="s">
        <v>1029</v>
      </c>
      <c r="F78" s="6">
        <v>1329.1</v>
      </c>
      <c r="G78" s="7">
        <v>434795</v>
      </c>
      <c r="H78" s="7">
        <v>8.4570000000000007</v>
      </c>
      <c r="I78" s="6">
        <v>1328.878326</v>
      </c>
      <c r="J78" s="6" t="s">
        <v>1030</v>
      </c>
      <c r="K78" s="6" t="s">
        <v>1031</v>
      </c>
      <c r="L78" s="6">
        <v>8.452</v>
      </c>
      <c r="M78" s="6" t="s">
        <v>1032</v>
      </c>
      <c r="N78" s="6">
        <v>5951510</v>
      </c>
      <c r="O78" s="9">
        <f t="shared" si="1"/>
        <v>0.50680902145356443</v>
      </c>
    </row>
    <row r="79" spans="1:15" ht="13.8" x14ac:dyDescent="0.2">
      <c r="A79" s="4" t="s">
        <v>0</v>
      </c>
      <c r="B79" s="5" t="s">
        <v>11</v>
      </c>
      <c r="C79" s="5">
        <v>9.1270000000000007</v>
      </c>
      <c r="D79" s="5" t="s">
        <v>1033</v>
      </c>
      <c r="E79" s="4" t="s">
        <v>1034</v>
      </c>
      <c r="F79" s="6">
        <v>1352.2</v>
      </c>
      <c r="G79" s="7">
        <v>111466</v>
      </c>
      <c r="H79" s="7">
        <v>9.1880000000000006</v>
      </c>
      <c r="I79" s="6">
        <v>1352.9721999999999</v>
      </c>
      <c r="J79" s="6" t="s">
        <v>1035</v>
      </c>
      <c r="K79" s="6" t="s">
        <v>1036</v>
      </c>
      <c r="L79" s="6">
        <v>9.0850000000000009</v>
      </c>
      <c r="M79" s="6" t="s">
        <v>1037</v>
      </c>
      <c r="N79" s="6">
        <v>1867174</v>
      </c>
      <c r="O79" s="9">
        <f t="shared" si="1"/>
        <v>0.15900177061343049</v>
      </c>
    </row>
    <row r="80" spans="1:15" ht="13.8" x14ac:dyDescent="0.2">
      <c r="A80" s="4" t="s">
        <v>0</v>
      </c>
      <c r="B80" s="5" t="s">
        <v>11</v>
      </c>
      <c r="C80" s="5">
        <v>9.0410000000000004</v>
      </c>
      <c r="D80" s="5" t="s">
        <v>1038</v>
      </c>
      <c r="E80" s="4" t="s">
        <v>1039</v>
      </c>
      <c r="F80" s="6">
        <v>1350.2</v>
      </c>
      <c r="G80" s="7">
        <v>268032</v>
      </c>
      <c r="H80" s="7">
        <v>9.0530000000000008</v>
      </c>
      <c r="I80" s="6">
        <v>1350.9566</v>
      </c>
      <c r="J80" s="6" t="s">
        <v>1040</v>
      </c>
      <c r="K80" s="6" t="s">
        <v>1041</v>
      </c>
      <c r="L80" s="6">
        <v>8.9019999999999992</v>
      </c>
      <c r="M80" s="6" t="s">
        <v>1042</v>
      </c>
      <c r="N80" s="6">
        <v>6305619</v>
      </c>
      <c r="O80" s="9">
        <f t="shared" si="1"/>
        <v>0.53696366049103572</v>
      </c>
    </row>
    <row r="81" spans="1:16" ht="13.8" x14ac:dyDescent="0.2">
      <c r="A81" s="4" t="s">
        <v>0</v>
      </c>
      <c r="B81" s="5" t="s">
        <v>11</v>
      </c>
      <c r="C81" s="5">
        <v>8.9130000000000003</v>
      </c>
      <c r="D81" s="5" t="s">
        <v>1043</v>
      </c>
      <c r="E81" s="4" t="s">
        <v>1044</v>
      </c>
      <c r="F81" s="6">
        <v>1348.5</v>
      </c>
      <c r="G81" s="7">
        <v>940819</v>
      </c>
      <c r="H81" s="7">
        <v>8.9250000000000007</v>
      </c>
      <c r="I81" s="6">
        <v>1348.9409000000001</v>
      </c>
      <c r="J81" s="6" t="s">
        <v>1045</v>
      </c>
      <c r="K81" s="6" t="s">
        <v>1046</v>
      </c>
      <c r="L81" s="6">
        <v>8.8640000000000008</v>
      </c>
      <c r="M81" s="6" t="s">
        <v>944</v>
      </c>
      <c r="N81" s="6">
        <v>13853344</v>
      </c>
      <c r="O81" s="9">
        <f t="shared" si="1"/>
        <v>1.1797005661587745</v>
      </c>
    </row>
    <row r="82" spans="1:16" ht="13.8" x14ac:dyDescent="0.2">
      <c r="A82" s="4" t="s">
        <v>0</v>
      </c>
      <c r="B82" s="5" t="s">
        <v>11</v>
      </c>
      <c r="C82" s="5">
        <v>8.7349999999999994</v>
      </c>
      <c r="D82" s="5" t="s">
        <v>1047</v>
      </c>
      <c r="E82" s="4" t="s">
        <v>1048</v>
      </c>
      <c r="F82" s="6">
        <v>1346.4</v>
      </c>
      <c r="G82" s="7">
        <v>1606928</v>
      </c>
      <c r="H82" s="7">
        <v>8.7460000000000004</v>
      </c>
      <c r="I82" s="6">
        <v>1346.9253000000001</v>
      </c>
      <c r="J82" s="6" t="s">
        <v>1049</v>
      </c>
      <c r="K82" s="6" t="s">
        <v>1050</v>
      </c>
      <c r="L82" s="6">
        <v>8.74</v>
      </c>
      <c r="M82" s="6" t="s">
        <v>1051</v>
      </c>
      <c r="N82" s="6">
        <v>18239016</v>
      </c>
      <c r="O82" s="9">
        <f t="shared" si="1"/>
        <v>1.5531684986223504</v>
      </c>
    </row>
    <row r="83" spans="1:16" ht="13.8" x14ac:dyDescent="0.2">
      <c r="A83" s="4" t="s">
        <v>0</v>
      </c>
      <c r="B83" s="10"/>
      <c r="C83" s="10"/>
      <c r="D83" s="10"/>
      <c r="E83" s="11" t="s">
        <v>1052</v>
      </c>
      <c r="F83" s="6"/>
      <c r="G83" s="2"/>
      <c r="H83" s="2"/>
      <c r="I83" s="6">
        <v>1344.9096</v>
      </c>
      <c r="J83" s="6" t="s">
        <v>1053</v>
      </c>
      <c r="K83" s="6" t="s">
        <v>1054</v>
      </c>
      <c r="L83" s="6">
        <v>8.6129999999999995</v>
      </c>
      <c r="M83" s="6" t="s">
        <v>1055</v>
      </c>
      <c r="N83" s="6">
        <v>14193731</v>
      </c>
      <c r="O83" s="9">
        <f t="shared" si="1"/>
        <v>1.2086866894090951</v>
      </c>
    </row>
    <row r="84" spans="1:16" ht="13.8" x14ac:dyDescent="0.2">
      <c r="A84" s="4" t="s">
        <v>0</v>
      </c>
      <c r="B84" s="10"/>
      <c r="C84" s="10"/>
      <c r="D84" s="10"/>
      <c r="E84" s="11" t="s">
        <v>1056</v>
      </c>
      <c r="F84" s="6"/>
      <c r="G84" s="2"/>
      <c r="H84" s="2"/>
      <c r="I84" s="6">
        <v>1342.894</v>
      </c>
      <c r="J84" s="6" t="s">
        <v>1057</v>
      </c>
      <c r="K84" s="6" t="s">
        <v>1058</v>
      </c>
      <c r="L84" s="6">
        <v>8.5150000000000006</v>
      </c>
      <c r="M84" s="6" t="s">
        <v>1059</v>
      </c>
      <c r="N84" s="6">
        <v>7650300</v>
      </c>
      <c r="O84" s="9">
        <f t="shared" si="1"/>
        <v>0.65147182090363687</v>
      </c>
    </row>
    <row r="85" spans="1:16" ht="13.8" x14ac:dyDescent="0.2">
      <c r="A85" s="4" t="s">
        <v>0</v>
      </c>
      <c r="B85" s="10"/>
      <c r="C85" s="10"/>
      <c r="D85" s="10"/>
      <c r="E85" s="11" t="s">
        <v>1060</v>
      </c>
      <c r="F85" s="6"/>
      <c r="G85" s="2"/>
      <c r="H85" s="2"/>
      <c r="I85" s="6">
        <v>1340.8783000000001</v>
      </c>
      <c r="J85" s="6" t="s">
        <v>1061</v>
      </c>
      <c r="K85" s="6" t="s">
        <v>1062</v>
      </c>
      <c r="L85" s="6">
        <v>8.4060000000000006</v>
      </c>
      <c r="M85" s="6" t="s">
        <v>1063</v>
      </c>
      <c r="N85" s="6">
        <v>2997763</v>
      </c>
      <c r="O85" s="9">
        <f t="shared" si="1"/>
        <v>0.25527863224285963</v>
      </c>
    </row>
    <row r="86" spans="1:16" ht="13.8" x14ac:dyDescent="0.2">
      <c r="A86" s="4" t="s">
        <v>0</v>
      </c>
      <c r="B86" s="5" t="s">
        <v>11</v>
      </c>
      <c r="C86" s="5">
        <v>9.1150000000000002</v>
      </c>
      <c r="D86" s="5" t="s">
        <v>1064</v>
      </c>
      <c r="E86" s="4" t="s">
        <v>1065</v>
      </c>
      <c r="F86" s="6">
        <v>1364.2</v>
      </c>
      <c r="G86" s="7">
        <v>144856</v>
      </c>
      <c r="H86" s="7">
        <v>9.1210000000000004</v>
      </c>
      <c r="I86" s="6">
        <v>1364.9721999999999</v>
      </c>
      <c r="J86" s="6" t="s">
        <v>1066</v>
      </c>
      <c r="K86" s="6" t="s">
        <v>1067</v>
      </c>
      <c r="L86" s="6">
        <v>8.9939999999999998</v>
      </c>
      <c r="M86" s="6" t="s">
        <v>1068</v>
      </c>
      <c r="N86" s="6">
        <v>2863060</v>
      </c>
      <c r="O86" s="9">
        <f t="shared" si="1"/>
        <v>0.2438078129689511</v>
      </c>
    </row>
    <row r="87" spans="1:16" ht="13.8" x14ac:dyDescent="0.2">
      <c r="A87" s="4" t="s">
        <v>0</v>
      </c>
      <c r="B87" s="5" t="s">
        <v>11</v>
      </c>
      <c r="C87" s="5">
        <v>8.9740000000000002</v>
      </c>
      <c r="D87" s="5" t="s">
        <v>1069</v>
      </c>
      <c r="E87" s="4" t="s">
        <v>1070</v>
      </c>
      <c r="F87" s="6">
        <v>1362.4</v>
      </c>
      <c r="G87" s="7">
        <v>503371</v>
      </c>
      <c r="H87" s="7">
        <v>8.9849999999999994</v>
      </c>
      <c r="I87" s="6">
        <v>1362.9566</v>
      </c>
      <c r="J87" s="6" t="s">
        <v>1071</v>
      </c>
      <c r="K87" s="6" t="s">
        <v>1072</v>
      </c>
      <c r="L87" s="6">
        <v>8.9320000000000004</v>
      </c>
      <c r="M87" s="6" t="s">
        <v>1073</v>
      </c>
      <c r="N87" s="6">
        <v>7287636</v>
      </c>
      <c r="O87" s="9">
        <f t="shared" si="1"/>
        <v>0.6205886690721798</v>
      </c>
    </row>
    <row r="88" spans="1:16" ht="13.8" x14ac:dyDescent="0.2">
      <c r="A88" s="4" t="s">
        <v>0</v>
      </c>
      <c r="B88" s="10"/>
      <c r="C88" s="10"/>
      <c r="D88" s="10"/>
      <c r="E88" s="11" t="s">
        <v>1074</v>
      </c>
      <c r="F88" s="6"/>
      <c r="G88" s="2"/>
      <c r="H88" s="2"/>
      <c r="I88" s="6">
        <v>1360.9409000000001</v>
      </c>
      <c r="J88" s="6" t="s">
        <v>1075</v>
      </c>
      <c r="K88" s="6" t="s">
        <v>1076</v>
      </c>
      <c r="L88" s="6">
        <v>8.8119999999999994</v>
      </c>
      <c r="M88" s="6" t="s">
        <v>1077</v>
      </c>
      <c r="N88" s="6">
        <v>12576437</v>
      </c>
      <c r="O88" s="9">
        <f t="shared" si="1"/>
        <v>1.0709637939518544</v>
      </c>
    </row>
    <row r="89" spans="1:16" ht="13.8" x14ac:dyDescent="0.2">
      <c r="A89" s="4" t="s">
        <v>0</v>
      </c>
      <c r="B89" s="10"/>
      <c r="C89" s="10"/>
      <c r="D89" s="10"/>
      <c r="E89" s="11" t="s">
        <v>1078</v>
      </c>
      <c r="F89" s="6"/>
      <c r="G89" s="2"/>
      <c r="H89" s="2"/>
      <c r="I89" s="6">
        <v>1376.9721999999999</v>
      </c>
      <c r="J89" s="6" t="s">
        <v>1082</v>
      </c>
      <c r="K89" s="6" t="s">
        <v>1058</v>
      </c>
      <c r="L89" s="6">
        <v>8.5150000000000006</v>
      </c>
      <c r="M89" s="6" t="s">
        <v>1059</v>
      </c>
      <c r="N89" s="6">
        <v>7650300</v>
      </c>
      <c r="O89" s="9">
        <f t="shared" si="1"/>
        <v>0.65147182090363687</v>
      </c>
    </row>
    <row r="90" spans="1:16" ht="13.8" x14ac:dyDescent="0.2">
      <c r="A90" s="4" t="s">
        <v>0</v>
      </c>
      <c r="B90" s="5" t="s">
        <v>11</v>
      </c>
      <c r="C90" s="5">
        <v>9.0640000000000001</v>
      </c>
      <c r="D90" s="5" t="s">
        <v>1080</v>
      </c>
      <c r="E90" s="4" t="s">
        <v>1081</v>
      </c>
      <c r="F90" s="6">
        <v>1376.4</v>
      </c>
      <c r="G90" s="7">
        <v>242307</v>
      </c>
      <c r="H90" s="7">
        <v>9.0749999999999993</v>
      </c>
      <c r="I90" s="6">
        <v>1376.9722260000001</v>
      </c>
      <c r="J90" s="6" t="s">
        <v>1082</v>
      </c>
      <c r="K90" s="6" t="s">
        <v>1083</v>
      </c>
      <c r="L90" s="6">
        <v>8.9930000000000003</v>
      </c>
      <c r="M90" s="6" t="s">
        <v>1084</v>
      </c>
      <c r="N90" s="6">
        <v>3507229</v>
      </c>
      <c r="O90" s="9">
        <f t="shared" si="1"/>
        <v>0.29866291033763925</v>
      </c>
    </row>
    <row r="91" spans="1:16" ht="13.8" x14ac:dyDescent="0.25">
      <c r="A91" s="5"/>
      <c r="B91" s="5"/>
      <c r="C91" s="5"/>
      <c r="D91" s="5"/>
      <c r="E91" s="4"/>
      <c r="F91" s="6"/>
      <c r="G91" s="7"/>
      <c r="H91" s="7"/>
      <c r="I91" s="6"/>
      <c r="J91" s="6"/>
      <c r="K91" s="6"/>
      <c r="L91" s="6"/>
      <c r="M91" s="6"/>
      <c r="N91" s="6"/>
      <c r="O91" s="23"/>
      <c r="P91" s="24"/>
    </row>
    <row r="92" spans="1:16" s="30" customFormat="1" ht="13.8" x14ac:dyDescent="0.2">
      <c r="A92" s="25" t="s">
        <v>769</v>
      </c>
      <c r="B92" s="26"/>
      <c r="C92" s="26"/>
      <c r="D92" s="26"/>
      <c r="E92" s="25"/>
      <c r="F92" s="27"/>
      <c r="G92" s="27"/>
      <c r="H92" s="27"/>
      <c r="I92" s="27"/>
      <c r="J92" s="27"/>
      <c r="K92" s="27"/>
      <c r="L92" s="27"/>
      <c r="M92" s="27"/>
      <c r="N92" s="28">
        <f>SUM(N7:N90)</f>
        <v>11743101934</v>
      </c>
      <c r="O92" s="29">
        <v>1000</v>
      </c>
    </row>
    <row r="93" spans="1:16" ht="13.8" x14ac:dyDescent="0.2">
      <c r="A93" s="4"/>
      <c r="B93" s="5"/>
      <c r="C93" s="5"/>
      <c r="D93" s="5"/>
      <c r="E93" s="11"/>
      <c r="F93" s="2"/>
      <c r="G93" s="2"/>
      <c r="H93" s="2"/>
      <c r="I93" s="21"/>
      <c r="J93" s="2"/>
      <c r="K93" s="2"/>
      <c r="L93" s="3"/>
      <c r="M93" s="2"/>
      <c r="N93" s="2"/>
      <c r="O93" s="22"/>
    </row>
    <row r="94" spans="1:16" ht="13.8" x14ac:dyDescent="0.2">
      <c r="A94" s="4" t="s">
        <v>0</v>
      </c>
      <c r="B94" s="5" t="s">
        <v>23</v>
      </c>
      <c r="C94" s="5">
        <v>8.0670000000000002</v>
      </c>
      <c r="D94" s="5" t="s">
        <v>24</v>
      </c>
      <c r="E94" s="4" t="s">
        <v>770</v>
      </c>
      <c r="F94" s="7">
        <v>559.01199999999994</v>
      </c>
      <c r="G94" s="7"/>
      <c r="H94" s="7">
        <v>8.0709999999999997</v>
      </c>
      <c r="I94" s="21">
        <v>540.47540000000004</v>
      </c>
      <c r="J94" s="7" t="s">
        <v>25</v>
      </c>
      <c r="K94" s="7" t="s">
        <v>26</v>
      </c>
      <c r="L94" s="21">
        <v>8.0860000000000003</v>
      </c>
      <c r="M94" s="7" t="s">
        <v>27</v>
      </c>
      <c r="N94" s="7">
        <v>4121220545</v>
      </c>
      <c r="O94" s="22">
        <f t="shared" ref="O94:O125" si="2">N94/N$148*O$148</f>
        <v>16.9209663600029</v>
      </c>
    </row>
    <row r="95" spans="1:16" ht="13.8" x14ac:dyDescent="0.2">
      <c r="A95" s="4" t="s">
        <v>0</v>
      </c>
      <c r="B95" s="5" t="s">
        <v>23</v>
      </c>
      <c r="C95" s="5">
        <v>7.9980000000000002</v>
      </c>
      <c r="D95" s="5" t="s">
        <v>28</v>
      </c>
      <c r="E95" s="4" t="s">
        <v>29</v>
      </c>
      <c r="F95" s="7">
        <v>570.5684</v>
      </c>
      <c r="G95" s="7">
        <v>141392848</v>
      </c>
      <c r="H95" s="7">
        <v>8.0069999999999997</v>
      </c>
      <c r="I95" s="21">
        <v>552.47540000000004</v>
      </c>
      <c r="J95" s="7" t="s">
        <v>30</v>
      </c>
      <c r="K95" s="7" t="s">
        <v>31</v>
      </c>
      <c r="L95" s="21">
        <v>7.9870000000000001</v>
      </c>
      <c r="M95" s="7" t="s">
        <v>32</v>
      </c>
      <c r="N95" s="7">
        <v>1570472455</v>
      </c>
      <c r="O95" s="22">
        <f t="shared" si="2"/>
        <v>6.4480683065133491</v>
      </c>
    </row>
    <row r="96" spans="1:16" ht="13.8" x14ac:dyDescent="0.2">
      <c r="A96" s="4" t="s">
        <v>0</v>
      </c>
      <c r="B96" s="5" t="s">
        <v>23</v>
      </c>
      <c r="C96" s="5">
        <v>8.4469999999999992</v>
      </c>
      <c r="D96" s="5" t="s">
        <v>33</v>
      </c>
      <c r="E96" s="4" t="s">
        <v>34</v>
      </c>
      <c r="F96" s="7">
        <v>586.54999999999995</v>
      </c>
      <c r="G96" s="7">
        <v>63817100</v>
      </c>
      <c r="H96" s="7">
        <v>8.4510000000000005</v>
      </c>
      <c r="I96" s="21">
        <v>568.50670000000002</v>
      </c>
      <c r="J96" s="7" t="s">
        <v>35</v>
      </c>
      <c r="K96" s="7" t="s">
        <v>36</v>
      </c>
      <c r="L96" s="21">
        <v>8.4420000000000002</v>
      </c>
      <c r="M96" s="7" t="s">
        <v>774</v>
      </c>
      <c r="N96" s="7">
        <v>575571455</v>
      </c>
      <c r="O96" s="22">
        <f t="shared" si="2"/>
        <v>2.363189526376809</v>
      </c>
    </row>
    <row r="97" spans="1:15" ht="13.8" x14ac:dyDescent="0.2">
      <c r="A97" s="4" t="s">
        <v>0</v>
      </c>
      <c r="B97" s="5" t="s">
        <v>23</v>
      </c>
      <c r="C97" s="5">
        <v>7.8529999999999998</v>
      </c>
      <c r="D97" s="5" t="s">
        <v>37</v>
      </c>
      <c r="E97" s="4" t="s">
        <v>38</v>
      </c>
      <c r="F97" s="7">
        <v>582.60109999999997</v>
      </c>
      <c r="G97" s="7">
        <v>129591328</v>
      </c>
      <c r="H97" s="7">
        <v>7.8620000000000001</v>
      </c>
      <c r="I97" s="21">
        <v>564.47540000000004</v>
      </c>
      <c r="J97" s="7" t="s">
        <v>39</v>
      </c>
      <c r="K97" s="7" t="s">
        <v>40</v>
      </c>
      <c r="L97" s="21">
        <v>7.8570000000000002</v>
      </c>
      <c r="M97" s="7" t="s">
        <v>41</v>
      </c>
      <c r="N97" s="7">
        <v>1538850492</v>
      </c>
      <c r="O97" s="22">
        <f t="shared" si="2"/>
        <v>6.318234397767692</v>
      </c>
    </row>
    <row r="98" spans="1:15" ht="13.8" x14ac:dyDescent="0.2">
      <c r="A98" s="4" t="s">
        <v>0</v>
      </c>
      <c r="B98" s="5" t="s">
        <v>23</v>
      </c>
      <c r="C98" s="5">
        <v>8.6720000000000006</v>
      </c>
      <c r="D98" s="5" t="s">
        <v>42</v>
      </c>
      <c r="E98" s="4" t="s">
        <v>43</v>
      </c>
      <c r="F98" s="7">
        <v>600.73680000000002</v>
      </c>
      <c r="G98" s="7">
        <v>28945252</v>
      </c>
      <c r="H98" s="7">
        <v>8.6690000000000005</v>
      </c>
      <c r="I98" s="21">
        <v>582.52229999999997</v>
      </c>
      <c r="J98" s="7" t="s">
        <v>44</v>
      </c>
      <c r="K98" s="7" t="s">
        <v>45</v>
      </c>
      <c r="L98" s="21">
        <v>8.6509999999999998</v>
      </c>
      <c r="M98" s="7" t="s">
        <v>46</v>
      </c>
      <c r="N98" s="7">
        <v>233105253</v>
      </c>
      <c r="O98" s="22">
        <f t="shared" si="2"/>
        <v>0.95708688755771631</v>
      </c>
    </row>
    <row r="99" spans="1:15" ht="13.8" x14ac:dyDescent="0.2">
      <c r="A99" s="4" t="s">
        <v>0</v>
      </c>
      <c r="B99" s="5" t="s">
        <v>23</v>
      </c>
      <c r="C99" s="5">
        <v>8.343</v>
      </c>
      <c r="D99" s="5" t="s">
        <v>47</v>
      </c>
      <c r="E99" s="4" t="s">
        <v>48</v>
      </c>
      <c r="F99" s="7">
        <v>599.00210000000004</v>
      </c>
      <c r="G99" s="7">
        <v>108448288</v>
      </c>
      <c r="H99" s="7">
        <v>8.3360000000000003</v>
      </c>
      <c r="I99" s="21">
        <v>580.50670000000002</v>
      </c>
      <c r="J99" s="7" t="s">
        <v>49</v>
      </c>
      <c r="K99" s="7" t="s">
        <v>50</v>
      </c>
      <c r="L99" s="21">
        <v>8.3409999999999993</v>
      </c>
      <c r="M99" s="7" t="s">
        <v>51</v>
      </c>
      <c r="N99" s="7">
        <v>773036816</v>
      </c>
      <c r="O99" s="22">
        <f t="shared" si="2"/>
        <v>3.173945634734225</v>
      </c>
    </row>
    <row r="100" spans="1:15" ht="13.8" x14ac:dyDescent="0.2">
      <c r="A100" s="4" t="s">
        <v>0</v>
      </c>
      <c r="B100" s="5"/>
      <c r="C100" s="5"/>
      <c r="D100" s="5" t="s">
        <v>52</v>
      </c>
      <c r="E100" s="11" t="s">
        <v>53</v>
      </c>
      <c r="F100" s="2"/>
      <c r="G100" s="2"/>
      <c r="H100" s="2"/>
      <c r="I100" s="3">
        <v>578.49099999999999</v>
      </c>
      <c r="J100" s="2"/>
      <c r="K100" s="2" t="s">
        <v>54</v>
      </c>
      <c r="L100" s="3">
        <v>8.0239999999999991</v>
      </c>
      <c r="M100" s="2" t="s">
        <v>52</v>
      </c>
      <c r="N100" s="2">
        <v>1105621336</v>
      </c>
      <c r="O100" s="22">
        <f t="shared" si="2"/>
        <v>4.5394759220189869</v>
      </c>
    </row>
    <row r="101" spans="1:15" ht="13.8" x14ac:dyDescent="0.2">
      <c r="A101" s="4" t="s">
        <v>0</v>
      </c>
      <c r="B101" s="5" t="s">
        <v>23</v>
      </c>
      <c r="C101" s="5">
        <v>9.7219999999999995</v>
      </c>
      <c r="D101" s="5" t="s">
        <v>141</v>
      </c>
      <c r="E101" s="4" t="s">
        <v>142</v>
      </c>
      <c r="F101" s="7">
        <v>783.072</v>
      </c>
      <c r="G101" s="7">
        <v>1646782976</v>
      </c>
      <c r="H101" s="7">
        <v>9.73</v>
      </c>
      <c r="I101" s="21">
        <v>764.68939999999998</v>
      </c>
      <c r="J101" s="7" t="s">
        <v>143</v>
      </c>
      <c r="K101" s="7" t="s">
        <v>144</v>
      </c>
      <c r="L101" s="21">
        <v>9.766</v>
      </c>
      <c r="M101" s="7" t="s">
        <v>145</v>
      </c>
      <c r="N101" s="7">
        <v>23094843874</v>
      </c>
      <c r="O101" s="22">
        <f t="shared" si="2"/>
        <v>94.823140866748517</v>
      </c>
    </row>
    <row r="102" spans="1:15" ht="13.8" x14ac:dyDescent="0.2">
      <c r="A102" s="4" t="s">
        <v>0</v>
      </c>
      <c r="B102" s="5" t="s">
        <v>23</v>
      </c>
      <c r="C102" s="5">
        <v>8.8539999999999992</v>
      </c>
      <c r="D102" s="5" t="s">
        <v>146</v>
      </c>
      <c r="E102" s="4" t="s">
        <v>147</v>
      </c>
      <c r="F102" s="7">
        <v>683.27859999999998</v>
      </c>
      <c r="G102" s="7"/>
      <c r="H102" s="7">
        <v>8.8620000000000001</v>
      </c>
      <c r="I102" s="21">
        <v>666.57979999999998</v>
      </c>
      <c r="J102" s="7" t="s">
        <v>148</v>
      </c>
      <c r="K102" s="7" t="s">
        <v>149</v>
      </c>
      <c r="L102" s="21">
        <v>8.8529999999999998</v>
      </c>
      <c r="M102" s="7" t="s">
        <v>150</v>
      </c>
      <c r="N102" s="7">
        <v>426152868</v>
      </c>
      <c r="O102" s="22">
        <f t="shared" si="2"/>
        <v>1.7497045510935541</v>
      </c>
    </row>
    <row r="103" spans="1:15" ht="13.8" x14ac:dyDescent="0.2">
      <c r="A103" s="4" t="s">
        <v>0</v>
      </c>
      <c r="B103" s="5" t="s">
        <v>23</v>
      </c>
      <c r="C103" s="5">
        <v>9.16</v>
      </c>
      <c r="D103" s="5" t="s">
        <v>151</v>
      </c>
      <c r="E103" s="4" t="s">
        <v>152</v>
      </c>
      <c r="F103" s="7">
        <v>699.96230000000003</v>
      </c>
      <c r="G103" s="7">
        <v>112496064</v>
      </c>
      <c r="H103" s="7">
        <v>9.1690000000000005</v>
      </c>
      <c r="I103" s="21">
        <v>680.59550000000002</v>
      </c>
      <c r="J103" s="7" t="s">
        <v>153</v>
      </c>
      <c r="K103" s="7" t="s">
        <v>154</v>
      </c>
      <c r="L103" s="21">
        <v>9.1739999999999995</v>
      </c>
      <c r="M103" s="7" t="s">
        <v>155</v>
      </c>
      <c r="N103" s="7">
        <v>1351552037</v>
      </c>
      <c r="O103" s="22">
        <f t="shared" si="2"/>
        <v>5.5492217177303234</v>
      </c>
    </row>
    <row r="104" spans="1:15" ht="13.8" x14ac:dyDescent="0.2">
      <c r="A104" s="4" t="s">
        <v>0</v>
      </c>
      <c r="B104" s="5" t="s">
        <v>23</v>
      </c>
      <c r="C104" s="5">
        <v>8.9860000000000007</v>
      </c>
      <c r="D104" s="5" t="s">
        <v>156</v>
      </c>
      <c r="E104" s="4" t="s">
        <v>157</v>
      </c>
      <c r="F104" s="7">
        <v>697.20489999999995</v>
      </c>
      <c r="G104" s="7">
        <v>51166844</v>
      </c>
      <c r="H104" s="7">
        <v>8.9949999999999992</v>
      </c>
      <c r="I104" s="21">
        <v>678.57979999999998</v>
      </c>
      <c r="J104" s="7" t="s">
        <v>158</v>
      </c>
      <c r="K104" s="7" t="s">
        <v>775</v>
      </c>
      <c r="L104" s="21">
        <v>8.9969999999999999</v>
      </c>
      <c r="M104" s="7" t="s">
        <v>776</v>
      </c>
      <c r="N104" s="7">
        <v>617477839</v>
      </c>
      <c r="O104" s="22">
        <f t="shared" si="2"/>
        <v>2.5352493582131959</v>
      </c>
    </row>
    <row r="105" spans="1:15" ht="13.8" x14ac:dyDescent="0.2">
      <c r="A105" s="4" t="s">
        <v>0</v>
      </c>
      <c r="B105" s="5" t="s">
        <v>23</v>
      </c>
      <c r="C105" s="5">
        <v>9.0630000000000006</v>
      </c>
      <c r="D105" s="5" t="s">
        <v>159</v>
      </c>
      <c r="E105" s="4" t="s">
        <v>160</v>
      </c>
      <c r="F105" s="7">
        <v>711.19399999999996</v>
      </c>
      <c r="G105" s="7">
        <v>96139680</v>
      </c>
      <c r="H105" s="7">
        <v>9.0719999999999992</v>
      </c>
      <c r="I105" s="21">
        <v>692.59550000000002</v>
      </c>
      <c r="J105" s="7" t="s">
        <v>161</v>
      </c>
      <c r="K105" s="7" t="s">
        <v>162</v>
      </c>
      <c r="L105" s="21">
        <v>9.1069999999999993</v>
      </c>
      <c r="M105" s="7" t="s">
        <v>163</v>
      </c>
      <c r="N105" s="7">
        <v>1464559396</v>
      </c>
      <c r="O105" s="22">
        <f t="shared" si="2"/>
        <v>6.0132089514132439</v>
      </c>
    </row>
    <row r="106" spans="1:15" ht="13.8" x14ac:dyDescent="0.2">
      <c r="A106" s="4" t="s">
        <v>0</v>
      </c>
      <c r="B106" s="5" t="s">
        <v>23</v>
      </c>
      <c r="C106" s="5">
        <v>8.9049999999999994</v>
      </c>
      <c r="D106" s="5" t="s">
        <v>164</v>
      </c>
      <c r="E106" s="4" t="s">
        <v>165</v>
      </c>
      <c r="F106" s="7">
        <v>708.96410000000003</v>
      </c>
      <c r="G106" s="7">
        <v>61583288</v>
      </c>
      <c r="H106" s="7">
        <v>8.9130000000000003</v>
      </c>
      <c r="I106" s="21">
        <v>690.57979999999998</v>
      </c>
      <c r="J106" s="7" t="s">
        <v>166</v>
      </c>
      <c r="K106" s="7" t="s">
        <v>167</v>
      </c>
      <c r="L106" s="21">
        <v>8.9139999999999997</v>
      </c>
      <c r="M106" s="7" t="s">
        <v>168</v>
      </c>
      <c r="N106" s="7">
        <v>780164182</v>
      </c>
      <c r="O106" s="22">
        <f t="shared" si="2"/>
        <v>3.2032092761735909</v>
      </c>
    </row>
    <row r="107" spans="1:15" ht="13.8" x14ac:dyDescent="0.2">
      <c r="A107" s="4" t="s">
        <v>0</v>
      </c>
      <c r="B107" s="5" t="s">
        <v>23</v>
      </c>
      <c r="C107" s="5">
        <v>9.1950000000000003</v>
      </c>
      <c r="D107" s="5" t="s">
        <v>169</v>
      </c>
      <c r="E107" s="4" t="s">
        <v>170</v>
      </c>
      <c r="F107" s="7">
        <v>725.25810000000001</v>
      </c>
      <c r="G107" s="7">
        <v>253989472</v>
      </c>
      <c r="H107" s="7">
        <v>9.1489999999999991</v>
      </c>
      <c r="I107" s="21">
        <v>706.61113999999998</v>
      </c>
      <c r="J107" s="7" t="s">
        <v>171</v>
      </c>
      <c r="K107" s="7" t="s">
        <v>172</v>
      </c>
      <c r="L107" s="21">
        <v>9.2360000000000007</v>
      </c>
      <c r="M107" s="7" t="s">
        <v>173</v>
      </c>
      <c r="N107" s="7">
        <v>2543241843</v>
      </c>
      <c r="O107" s="22">
        <f t="shared" si="2"/>
        <v>10.442078797012011</v>
      </c>
    </row>
    <row r="108" spans="1:15" ht="13.8" x14ac:dyDescent="0.2">
      <c r="A108" s="4" t="s">
        <v>0</v>
      </c>
      <c r="B108" s="5" t="s">
        <v>23</v>
      </c>
      <c r="C108" s="5">
        <v>8.9930000000000003</v>
      </c>
      <c r="D108" s="5" t="s">
        <v>174</v>
      </c>
      <c r="E108" s="4" t="s">
        <v>175</v>
      </c>
      <c r="F108" s="7">
        <v>722.94359999999995</v>
      </c>
      <c r="G108" s="7">
        <v>73380712</v>
      </c>
      <c r="H108" s="7">
        <v>8.9979999999999993</v>
      </c>
      <c r="I108" s="21">
        <v>704.59550000000002</v>
      </c>
      <c r="J108" s="7" t="s">
        <v>176</v>
      </c>
      <c r="K108" s="7" t="s">
        <v>177</v>
      </c>
      <c r="L108" s="21">
        <v>9.0470000000000006</v>
      </c>
      <c r="M108" s="7" t="s">
        <v>178</v>
      </c>
      <c r="N108" s="7">
        <v>1218786468</v>
      </c>
      <c r="O108" s="22">
        <f t="shared" si="2"/>
        <v>5.0041109423457826</v>
      </c>
    </row>
    <row r="109" spans="1:15" ht="13.8" x14ac:dyDescent="0.2">
      <c r="A109" s="4" t="s">
        <v>0</v>
      </c>
      <c r="B109" s="5" t="s">
        <v>23</v>
      </c>
      <c r="C109" s="5">
        <v>8.8699999999999992</v>
      </c>
      <c r="D109" s="5" t="s">
        <v>179</v>
      </c>
      <c r="E109" s="4" t="s">
        <v>180</v>
      </c>
      <c r="F109" s="7">
        <v>720.93230000000005</v>
      </c>
      <c r="G109" s="7">
        <v>47982264</v>
      </c>
      <c r="H109" s="7">
        <v>8.8780000000000001</v>
      </c>
      <c r="I109" s="21">
        <v>702.57979999999998</v>
      </c>
      <c r="J109" s="7" t="s">
        <v>181</v>
      </c>
      <c r="K109" s="7" t="s">
        <v>182</v>
      </c>
      <c r="L109" s="21">
        <v>8.85</v>
      </c>
      <c r="M109" s="7" t="s">
        <v>183</v>
      </c>
      <c r="N109" s="7">
        <v>512817239</v>
      </c>
      <c r="O109" s="22">
        <f t="shared" si="2"/>
        <v>2.1055323672197623</v>
      </c>
    </row>
    <row r="110" spans="1:15" ht="13.8" x14ac:dyDescent="0.2">
      <c r="A110" s="4" t="s">
        <v>0</v>
      </c>
      <c r="B110" s="5" t="s">
        <v>23</v>
      </c>
      <c r="C110" s="5">
        <v>9.3219999999999992</v>
      </c>
      <c r="D110" s="5" t="s">
        <v>184</v>
      </c>
      <c r="E110" s="4" t="s">
        <v>185</v>
      </c>
      <c r="F110" s="7">
        <v>738.99040000000002</v>
      </c>
      <c r="G110" s="7">
        <v>507773696</v>
      </c>
      <c r="H110" s="7">
        <v>9.3309999999999995</v>
      </c>
      <c r="I110" s="21">
        <v>722.64239999999995</v>
      </c>
      <c r="J110" s="7" t="s">
        <v>186</v>
      </c>
      <c r="K110" s="7" t="s">
        <v>187</v>
      </c>
      <c r="L110" s="21">
        <v>9.32</v>
      </c>
      <c r="M110" s="7" t="s">
        <v>188</v>
      </c>
      <c r="N110" s="7">
        <v>4935623974</v>
      </c>
      <c r="O110" s="22">
        <f t="shared" si="2"/>
        <v>20.264755627068201</v>
      </c>
    </row>
    <row r="111" spans="1:15" ht="13.8" x14ac:dyDescent="0.2">
      <c r="A111" s="4" t="s">
        <v>0</v>
      </c>
      <c r="B111" s="5" t="s">
        <v>23</v>
      </c>
      <c r="C111" s="5">
        <v>9.1440000000000001</v>
      </c>
      <c r="D111" s="5" t="s">
        <v>189</v>
      </c>
      <c r="E111" s="4" t="s">
        <v>190</v>
      </c>
      <c r="F111" s="7">
        <v>736.98820000000001</v>
      </c>
      <c r="G111" s="7">
        <v>208150448</v>
      </c>
      <c r="H111" s="7">
        <v>9.1489999999999991</v>
      </c>
      <c r="I111" s="21">
        <v>718.61109999999996</v>
      </c>
      <c r="J111" s="7" t="s">
        <v>191</v>
      </c>
      <c r="K111" s="7" t="s">
        <v>192</v>
      </c>
      <c r="L111" s="21">
        <v>9.1890000000000001</v>
      </c>
      <c r="M111" s="7" t="s">
        <v>193</v>
      </c>
      <c r="N111" s="7">
        <v>3812841732</v>
      </c>
      <c r="O111" s="22">
        <f t="shared" si="2"/>
        <v>15.65482021132339</v>
      </c>
    </row>
    <row r="112" spans="1:15" ht="13.8" x14ac:dyDescent="0.2">
      <c r="A112" s="4" t="s">
        <v>0</v>
      </c>
      <c r="B112" s="5" t="s">
        <v>23</v>
      </c>
      <c r="C112" s="5">
        <v>9.5489999999999995</v>
      </c>
      <c r="D112" s="5" t="s">
        <v>194</v>
      </c>
      <c r="E112" s="4" t="s">
        <v>195</v>
      </c>
      <c r="F112" s="7">
        <v>755.03980000000001</v>
      </c>
      <c r="G112" s="7">
        <v>762359040</v>
      </c>
      <c r="H112" s="7">
        <v>9.5570000000000004</v>
      </c>
      <c r="I112" s="21">
        <v>736.65809999999999</v>
      </c>
      <c r="J112" s="7" t="s">
        <v>196</v>
      </c>
      <c r="K112" s="7" t="s">
        <v>197</v>
      </c>
      <c r="L112" s="21">
        <v>9.5760000000000005</v>
      </c>
      <c r="M112" s="7" t="s">
        <v>198</v>
      </c>
      <c r="N112" s="7">
        <v>8101377876</v>
      </c>
      <c r="O112" s="22">
        <f t="shared" si="2"/>
        <v>33.262753354896653</v>
      </c>
    </row>
    <row r="113" spans="1:15" ht="13.8" x14ac:dyDescent="0.2">
      <c r="A113" s="4" t="s">
        <v>0</v>
      </c>
      <c r="B113" s="5" t="s">
        <v>23</v>
      </c>
      <c r="C113" s="5">
        <v>9.41</v>
      </c>
      <c r="D113" s="5" t="s">
        <v>199</v>
      </c>
      <c r="E113" s="4" t="s">
        <v>200</v>
      </c>
      <c r="F113" s="7">
        <v>753.01859999999999</v>
      </c>
      <c r="G113" s="7">
        <v>475619328</v>
      </c>
      <c r="H113" s="7">
        <v>9.4190000000000005</v>
      </c>
      <c r="I113" s="21">
        <v>734.64239999999995</v>
      </c>
      <c r="J113" s="7" t="s">
        <v>201</v>
      </c>
      <c r="K113" s="7" t="s">
        <v>202</v>
      </c>
      <c r="L113" s="21">
        <v>9.4380000000000006</v>
      </c>
      <c r="M113" s="7" t="s">
        <v>203</v>
      </c>
      <c r="N113" s="7">
        <v>5809590103</v>
      </c>
      <c r="O113" s="22">
        <f t="shared" si="2"/>
        <v>23.853098281171651</v>
      </c>
    </row>
    <row r="114" spans="1:15" ht="13.8" x14ac:dyDescent="0.2">
      <c r="A114" s="4" t="s">
        <v>0</v>
      </c>
      <c r="B114" s="5" t="s">
        <v>23</v>
      </c>
      <c r="C114" s="5">
        <v>9.2759999999999998</v>
      </c>
      <c r="D114" s="5" t="s">
        <v>204</v>
      </c>
      <c r="E114" s="4" t="s">
        <v>205</v>
      </c>
      <c r="F114" s="7">
        <v>751.36410000000001</v>
      </c>
      <c r="G114" s="7">
        <v>552601408</v>
      </c>
      <c r="H114" s="7">
        <v>9.2799999999999994</v>
      </c>
      <c r="I114" s="21">
        <v>732.6268</v>
      </c>
      <c r="J114" s="7" t="s">
        <v>206</v>
      </c>
      <c r="K114" s="7" t="s">
        <v>207</v>
      </c>
      <c r="L114" s="21">
        <v>9.2650000000000006</v>
      </c>
      <c r="M114" s="7" t="s">
        <v>208</v>
      </c>
      <c r="N114" s="7">
        <v>5401867195</v>
      </c>
      <c r="O114" s="22">
        <f t="shared" si="2"/>
        <v>22.179063723899358</v>
      </c>
    </row>
    <row r="115" spans="1:15" ht="13.8" x14ac:dyDescent="0.2">
      <c r="A115" s="4" t="s">
        <v>0</v>
      </c>
      <c r="B115" s="5" t="s">
        <v>23</v>
      </c>
      <c r="C115" s="5">
        <v>9.0399999999999991</v>
      </c>
      <c r="D115" s="5" t="s">
        <v>209</v>
      </c>
      <c r="E115" s="4" t="s">
        <v>210</v>
      </c>
      <c r="F115" s="7">
        <v>748.96780000000001</v>
      </c>
      <c r="G115" s="7">
        <v>106044672</v>
      </c>
      <c r="H115" s="7">
        <v>9.0489999999999995</v>
      </c>
      <c r="I115" s="21">
        <v>730.61109999999996</v>
      </c>
      <c r="J115" s="7" t="s">
        <v>211</v>
      </c>
      <c r="K115" s="7" t="s">
        <v>212</v>
      </c>
      <c r="L115" s="21">
        <v>9.109</v>
      </c>
      <c r="M115" s="7" t="s">
        <v>213</v>
      </c>
      <c r="N115" s="7">
        <v>2294365269</v>
      </c>
      <c r="O115" s="22">
        <f t="shared" si="2"/>
        <v>9.4202377937305961</v>
      </c>
    </row>
    <row r="116" spans="1:15" ht="13.8" x14ac:dyDescent="0.2">
      <c r="A116" s="4" t="s">
        <v>0</v>
      </c>
      <c r="B116" s="5" t="s">
        <v>23</v>
      </c>
      <c r="C116" s="5">
        <v>9.6679999999999993</v>
      </c>
      <c r="D116" s="5" t="s">
        <v>214</v>
      </c>
      <c r="E116" s="4" t="s">
        <v>215</v>
      </c>
      <c r="F116" s="7">
        <v>769.03679999999997</v>
      </c>
      <c r="G116" s="7">
        <v>707531136</v>
      </c>
      <c r="H116" s="7">
        <v>9.6769999999999996</v>
      </c>
      <c r="I116" s="21">
        <v>750.67370000000005</v>
      </c>
      <c r="J116" s="7" t="s">
        <v>216</v>
      </c>
      <c r="K116" s="7" t="s">
        <v>217</v>
      </c>
      <c r="L116" s="21">
        <v>9.6959999999999997</v>
      </c>
      <c r="M116" s="7" t="s">
        <v>218</v>
      </c>
      <c r="N116" s="7">
        <v>8682156958</v>
      </c>
      <c r="O116" s="22">
        <f t="shared" si="2"/>
        <v>35.647324430821776</v>
      </c>
    </row>
    <row r="117" spans="1:15" ht="13.8" x14ac:dyDescent="0.2">
      <c r="A117" s="4" t="s">
        <v>0</v>
      </c>
      <c r="B117" s="5" t="s">
        <v>23</v>
      </c>
      <c r="C117" s="5">
        <v>9.4909999999999997</v>
      </c>
      <c r="D117" s="5" t="s">
        <v>219</v>
      </c>
      <c r="E117" s="4" t="s">
        <v>220</v>
      </c>
      <c r="F117" s="7">
        <v>767.01490000000001</v>
      </c>
      <c r="G117" s="7">
        <v>713742592</v>
      </c>
      <c r="H117" s="7">
        <v>9.4949999999999992</v>
      </c>
      <c r="I117" s="21">
        <v>748.65809999999999</v>
      </c>
      <c r="J117" s="7" t="s">
        <v>221</v>
      </c>
      <c r="K117" s="7" t="s">
        <v>222</v>
      </c>
      <c r="L117" s="21">
        <v>9.532</v>
      </c>
      <c r="M117" s="7" t="s">
        <v>223</v>
      </c>
      <c r="N117" s="7">
        <v>9881382140</v>
      </c>
      <c r="O117" s="22">
        <f t="shared" si="2"/>
        <v>40.571120364846543</v>
      </c>
    </row>
    <row r="118" spans="1:15" ht="13.8" x14ac:dyDescent="0.2">
      <c r="A118" s="4" t="s">
        <v>0</v>
      </c>
      <c r="B118" s="5" t="s">
        <v>23</v>
      </c>
      <c r="C118" s="5">
        <v>9.3409999999999993</v>
      </c>
      <c r="D118" s="5" t="s">
        <v>224</v>
      </c>
      <c r="E118" s="4" t="s">
        <v>225</v>
      </c>
      <c r="F118" s="7">
        <v>765.03250000000003</v>
      </c>
      <c r="G118" s="7">
        <v>637574400</v>
      </c>
      <c r="H118" s="7">
        <v>9.3450000000000006</v>
      </c>
      <c r="I118" s="21">
        <v>746.64239999999995</v>
      </c>
      <c r="J118" s="7" t="s">
        <v>773</v>
      </c>
      <c r="K118" s="7" t="s">
        <v>771</v>
      </c>
      <c r="L118" s="21">
        <v>9.3770000000000007</v>
      </c>
      <c r="M118" s="7" t="s">
        <v>772</v>
      </c>
      <c r="N118" s="7">
        <v>7888909386</v>
      </c>
      <c r="O118" s="22">
        <f t="shared" si="2"/>
        <v>32.390397184535324</v>
      </c>
    </row>
    <row r="119" spans="1:15" ht="13.8" x14ac:dyDescent="0.2">
      <c r="A119" s="4" t="s">
        <v>0</v>
      </c>
      <c r="B119" s="5" t="s">
        <v>23</v>
      </c>
      <c r="C119" s="5">
        <v>9.1950000000000003</v>
      </c>
      <c r="D119" s="5" t="s">
        <v>227</v>
      </c>
      <c r="E119" s="4" t="s">
        <v>228</v>
      </c>
      <c r="F119" s="7">
        <v>762.99279999999999</v>
      </c>
      <c r="G119" s="7">
        <v>365546432</v>
      </c>
      <c r="H119" s="7">
        <v>9.2379999999999995</v>
      </c>
      <c r="I119" s="21">
        <v>744.6268</v>
      </c>
      <c r="J119" s="7" t="s">
        <v>229</v>
      </c>
      <c r="K119" s="7" t="s">
        <v>230</v>
      </c>
      <c r="L119" s="21">
        <v>9.2230000000000008</v>
      </c>
      <c r="M119" s="7" t="s">
        <v>231</v>
      </c>
      <c r="N119" s="7">
        <v>4484202070</v>
      </c>
      <c r="O119" s="22">
        <f t="shared" si="2"/>
        <v>18.411301105926466</v>
      </c>
    </row>
    <row r="120" spans="1:15" ht="13.8" x14ac:dyDescent="0.2">
      <c r="A120" s="4" t="s">
        <v>0</v>
      </c>
      <c r="B120" s="5" t="s">
        <v>23</v>
      </c>
      <c r="C120" s="5">
        <v>9.0169999999999995</v>
      </c>
      <c r="D120" s="5" t="s">
        <v>232</v>
      </c>
      <c r="E120" s="4" t="s">
        <v>233</v>
      </c>
      <c r="F120" s="7">
        <v>761.3501</v>
      </c>
      <c r="G120" s="7">
        <v>87352192</v>
      </c>
      <c r="H120" s="7">
        <v>9.0250000000000004</v>
      </c>
      <c r="I120" s="21">
        <v>742.61109999999996</v>
      </c>
      <c r="J120" s="7" t="s">
        <v>234</v>
      </c>
      <c r="K120" s="7" t="s">
        <v>226</v>
      </c>
      <c r="L120" s="21">
        <v>9.0519999999999996</v>
      </c>
      <c r="M120" s="7" t="s">
        <v>235</v>
      </c>
      <c r="N120" s="7">
        <v>1025121431</v>
      </c>
      <c r="O120" s="22">
        <f t="shared" si="2"/>
        <v>4.208958258716299</v>
      </c>
    </row>
    <row r="121" spans="1:15" ht="13.8" x14ac:dyDescent="0.2">
      <c r="A121" s="4" t="s">
        <v>0</v>
      </c>
      <c r="B121" s="5" t="s">
        <v>23</v>
      </c>
      <c r="C121" s="5">
        <v>9.5830000000000002</v>
      </c>
      <c r="D121" s="5" t="s">
        <v>236</v>
      </c>
      <c r="E121" s="4" t="s">
        <v>237</v>
      </c>
      <c r="F121" s="7">
        <v>781.08389999999997</v>
      </c>
      <c r="G121" s="7">
        <v>812946112</v>
      </c>
      <c r="H121" s="7">
        <v>9.5920000000000005</v>
      </c>
      <c r="I121" s="21">
        <v>762.67370000000005</v>
      </c>
      <c r="J121" s="7" t="s">
        <v>238</v>
      </c>
      <c r="K121" s="7" t="s">
        <v>239</v>
      </c>
      <c r="L121" s="21">
        <v>9.6300000000000008</v>
      </c>
      <c r="M121" s="7" t="s">
        <v>240</v>
      </c>
      <c r="N121" s="7">
        <v>12154841933</v>
      </c>
      <c r="O121" s="22">
        <f t="shared" si="2"/>
        <v>49.905524155695396</v>
      </c>
    </row>
    <row r="122" spans="1:15" ht="13.8" x14ac:dyDescent="0.2">
      <c r="A122" s="4" t="s">
        <v>0</v>
      </c>
      <c r="B122" s="5" t="s">
        <v>23</v>
      </c>
      <c r="C122" s="5">
        <v>9.4329999999999998</v>
      </c>
      <c r="D122" s="5" t="s">
        <v>241</v>
      </c>
      <c r="E122" s="4" t="s">
        <v>242</v>
      </c>
      <c r="F122" s="7">
        <v>779.05600000000004</v>
      </c>
      <c r="G122" s="7">
        <v>640189376</v>
      </c>
      <c r="H122" s="7">
        <v>9.4420000000000002</v>
      </c>
      <c r="I122" s="21">
        <v>760.65809999999999</v>
      </c>
      <c r="J122" s="7" t="s">
        <v>243</v>
      </c>
      <c r="K122" s="7" t="s">
        <v>244</v>
      </c>
      <c r="L122" s="21">
        <v>9.4700000000000006</v>
      </c>
      <c r="M122" s="7" t="s">
        <v>245</v>
      </c>
      <c r="N122" s="7">
        <v>8452882941</v>
      </c>
      <c r="O122" s="22">
        <f t="shared" si="2"/>
        <v>34.705967886924476</v>
      </c>
    </row>
    <row r="123" spans="1:15" ht="13.8" x14ac:dyDescent="0.2">
      <c r="A123" s="4" t="s">
        <v>0</v>
      </c>
      <c r="B123" s="5" t="s">
        <v>23</v>
      </c>
      <c r="C123" s="5">
        <v>9.2949999999999999</v>
      </c>
      <c r="D123" s="5" t="s">
        <v>246</v>
      </c>
      <c r="E123" s="4" t="s">
        <v>247</v>
      </c>
      <c r="F123" s="7">
        <v>777.48379999999997</v>
      </c>
      <c r="G123" s="7"/>
      <c r="H123" s="7">
        <v>9.2989999999999995</v>
      </c>
      <c r="I123" s="21">
        <v>758.64239999999995</v>
      </c>
      <c r="J123" s="7" t="s">
        <v>248</v>
      </c>
      <c r="K123" s="7" t="s">
        <v>249</v>
      </c>
      <c r="L123" s="21">
        <v>9.3109999999999999</v>
      </c>
      <c r="M123" s="7" t="s">
        <v>250</v>
      </c>
      <c r="N123" s="7">
        <v>6096598003</v>
      </c>
      <c r="O123" s="22">
        <f t="shared" si="2"/>
        <v>25.031499429066315</v>
      </c>
    </row>
    <row r="124" spans="1:15" ht="13.8" x14ac:dyDescent="0.2">
      <c r="A124" s="4" t="s">
        <v>0</v>
      </c>
      <c r="B124" s="5" t="s">
        <v>23</v>
      </c>
      <c r="C124" s="5">
        <v>9.1140000000000008</v>
      </c>
      <c r="D124" s="5" t="s">
        <v>251</v>
      </c>
      <c r="E124" s="4" t="s">
        <v>252</v>
      </c>
      <c r="F124" s="7">
        <v>775.40319999999997</v>
      </c>
      <c r="G124" s="7">
        <v>139503680</v>
      </c>
      <c r="H124" s="7">
        <v>9.1229999999999993</v>
      </c>
      <c r="I124" s="21">
        <v>756.62679000000003</v>
      </c>
      <c r="J124" s="7" t="s">
        <v>248</v>
      </c>
      <c r="K124" s="7" t="s">
        <v>253</v>
      </c>
      <c r="L124" s="21">
        <v>9.1649999999999991</v>
      </c>
      <c r="M124" s="7" t="s">
        <v>254</v>
      </c>
      <c r="N124" s="7">
        <v>2269739943</v>
      </c>
      <c r="O124" s="22">
        <f t="shared" si="2"/>
        <v>9.3191307774230996</v>
      </c>
    </row>
    <row r="125" spans="1:15" ht="13.8" x14ac:dyDescent="0.2">
      <c r="A125" s="4" t="s">
        <v>0</v>
      </c>
      <c r="B125" s="5" t="s">
        <v>23</v>
      </c>
      <c r="C125" s="5">
        <v>9.8490000000000002</v>
      </c>
      <c r="D125" s="5" t="s">
        <v>255</v>
      </c>
      <c r="E125" s="4" t="s">
        <v>256</v>
      </c>
      <c r="F125" s="7">
        <v>797.09659999999997</v>
      </c>
      <c r="G125" s="7">
        <v>763003904</v>
      </c>
      <c r="H125" s="7">
        <v>9.8529999999999998</v>
      </c>
      <c r="I125" s="21">
        <v>778.70503999999994</v>
      </c>
      <c r="J125" s="7" t="s">
        <v>1768</v>
      </c>
      <c r="K125" s="7" t="s">
        <v>257</v>
      </c>
      <c r="L125" s="21">
        <v>9.8729999999999993</v>
      </c>
      <c r="M125" s="7" t="s">
        <v>258</v>
      </c>
      <c r="N125" s="7">
        <v>9095900078</v>
      </c>
      <c r="O125" s="22">
        <f t="shared" si="2"/>
        <v>37.3460768607776</v>
      </c>
    </row>
    <row r="126" spans="1:15" ht="13.8" x14ac:dyDescent="0.2">
      <c r="A126" s="4" t="s">
        <v>0</v>
      </c>
      <c r="B126" s="5" t="s">
        <v>23</v>
      </c>
      <c r="C126" s="5">
        <v>9.6760000000000002</v>
      </c>
      <c r="D126" s="5" t="s">
        <v>259</v>
      </c>
      <c r="E126" s="4" t="s">
        <v>260</v>
      </c>
      <c r="F126" s="7">
        <v>795.10990000000004</v>
      </c>
      <c r="G126" s="7">
        <v>1004698816</v>
      </c>
      <c r="H126" s="7">
        <v>9.68</v>
      </c>
      <c r="I126" s="21">
        <v>776.68939999999998</v>
      </c>
      <c r="J126" s="7" t="s">
        <v>261</v>
      </c>
      <c r="K126" s="7" t="s">
        <v>262</v>
      </c>
      <c r="L126" s="21">
        <v>9.7050000000000001</v>
      </c>
      <c r="M126" s="7" t="s">
        <v>263</v>
      </c>
      <c r="N126" s="7">
        <v>12823185520</v>
      </c>
      <c r="O126" s="22">
        <f t="shared" ref="O126:O146" si="3">N126/N$148*O$148</f>
        <v>52.649618830820501</v>
      </c>
    </row>
    <row r="127" spans="1:15" ht="13.8" x14ac:dyDescent="0.2">
      <c r="A127" s="4" t="s">
        <v>0</v>
      </c>
      <c r="B127" s="5" t="s">
        <v>23</v>
      </c>
      <c r="C127" s="5">
        <v>9.5760000000000005</v>
      </c>
      <c r="D127" s="5" t="s">
        <v>264</v>
      </c>
      <c r="E127" s="4" t="s">
        <v>265</v>
      </c>
      <c r="F127" s="7">
        <v>793.08140000000003</v>
      </c>
      <c r="G127" s="7">
        <v>765620416</v>
      </c>
      <c r="H127" s="7">
        <v>9.5429999999999993</v>
      </c>
      <c r="I127" s="21">
        <v>774.67370000000005</v>
      </c>
      <c r="J127" s="7" t="s">
        <v>266</v>
      </c>
      <c r="K127" s="7" t="s">
        <v>267</v>
      </c>
      <c r="L127" s="21">
        <v>9.5679999999999996</v>
      </c>
      <c r="M127" s="7" t="s">
        <v>268</v>
      </c>
      <c r="N127" s="7">
        <v>11059338111</v>
      </c>
      <c r="O127" s="22">
        <f t="shared" si="3"/>
        <v>45.407588867615196</v>
      </c>
    </row>
    <row r="128" spans="1:15" ht="13.8" x14ac:dyDescent="0.2">
      <c r="A128" s="4" t="s">
        <v>0</v>
      </c>
      <c r="B128" s="5" t="s">
        <v>23</v>
      </c>
      <c r="C128" s="5">
        <v>9.3870000000000005</v>
      </c>
      <c r="D128" s="5" t="s">
        <v>269</v>
      </c>
      <c r="E128" s="4" t="s">
        <v>270</v>
      </c>
      <c r="F128" s="7">
        <v>791.37919999999997</v>
      </c>
      <c r="G128" s="7">
        <v>505469408</v>
      </c>
      <c r="H128" s="7">
        <v>9.391</v>
      </c>
      <c r="I128" s="21">
        <v>772.65809999999999</v>
      </c>
      <c r="J128" s="7" t="s">
        <v>271</v>
      </c>
      <c r="K128" s="7" t="s">
        <v>272</v>
      </c>
      <c r="L128" s="21">
        <v>9.4169999999999998</v>
      </c>
      <c r="M128" s="7" t="s">
        <v>273</v>
      </c>
      <c r="N128" s="7">
        <v>6649487792</v>
      </c>
      <c r="O128" s="22">
        <f t="shared" si="3"/>
        <v>27.301562246211205</v>
      </c>
    </row>
    <row r="129" spans="1:15" ht="13.8" x14ac:dyDescent="0.2">
      <c r="A129" s="4" t="s">
        <v>0</v>
      </c>
      <c r="B129" s="5" t="s">
        <v>23</v>
      </c>
      <c r="C129" s="5">
        <v>9.9060000000000006</v>
      </c>
      <c r="D129" s="5" t="s">
        <v>274</v>
      </c>
      <c r="E129" s="4" t="s">
        <v>275</v>
      </c>
      <c r="F129" s="7">
        <v>811.13130000000001</v>
      </c>
      <c r="G129" s="7">
        <v>1021741184</v>
      </c>
      <c r="H129" s="7">
        <v>9.9109999999999996</v>
      </c>
      <c r="I129" s="21">
        <v>792.72069999999997</v>
      </c>
      <c r="J129" s="7" t="s">
        <v>276</v>
      </c>
      <c r="K129" s="7" t="s">
        <v>277</v>
      </c>
      <c r="L129" s="21">
        <v>9.9359999999999999</v>
      </c>
      <c r="M129" s="7" t="s">
        <v>278</v>
      </c>
      <c r="N129" s="7">
        <v>11877311458</v>
      </c>
      <c r="O129" s="22">
        <f t="shared" si="3"/>
        <v>48.766035555152513</v>
      </c>
    </row>
    <row r="130" spans="1:15" ht="13.8" x14ac:dyDescent="0.2">
      <c r="A130" s="4" t="s">
        <v>0</v>
      </c>
      <c r="B130" s="5" t="s">
        <v>23</v>
      </c>
      <c r="C130" s="5">
        <v>9.7680000000000007</v>
      </c>
      <c r="D130" s="5" t="s">
        <v>279</v>
      </c>
      <c r="E130" s="4" t="s">
        <v>280</v>
      </c>
      <c r="F130" s="7">
        <v>809.11410000000001</v>
      </c>
      <c r="G130" s="7">
        <v>613415680</v>
      </c>
      <c r="H130" s="7">
        <v>9.7840000000000007</v>
      </c>
      <c r="I130" s="21">
        <v>790.70500000000004</v>
      </c>
      <c r="J130" s="7" t="s">
        <v>281</v>
      </c>
      <c r="K130" s="7" t="s">
        <v>282</v>
      </c>
      <c r="L130" s="21">
        <v>9.8019999999999996</v>
      </c>
      <c r="M130" s="7" t="s">
        <v>283</v>
      </c>
      <c r="N130" s="7">
        <v>8804780209</v>
      </c>
      <c r="O130" s="22">
        <f t="shared" si="3"/>
        <v>36.150792731648949</v>
      </c>
    </row>
    <row r="131" spans="1:15" ht="13.8" x14ac:dyDescent="0.2">
      <c r="A131" s="4" t="s">
        <v>0</v>
      </c>
      <c r="B131" s="5" t="s">
        <v>23</v>
      </c>
      <c r="C131" s="5">
        <v>9.6679999999999993</v>
      </c>
      <c r="D131" s="5" t="s">
        <v>284</v>
      </c>
      <c r="E131" s="4" t="s">
        <v>285</v>
      </c>
      <c r="F131" s="7">
        <v>807.10220000000004</v>
      </c>
      <c r="G131" s="7">
        <v>700378560</v>
      </c>
      <c r="H131" s="7">
        <v>9.5429999999999993</v>
      </c>
      <c r="I131" s="21">
        <v>788.68939</v>
      </c>
      <c r="J131" s="7" t="s">
        <v>466</v>
      </c>
      <c r="K131" s="7" t="s">
        <v>286</v>
      </c>
      <c r="L131" s="21">
        <v>9.6379999999999999</v>
      </c>
      <c r="M131" s="7" t="s">
        <v>287</v>
      </c>
      <c r="N131" s="7">
        <v>8143597233</v>
      </c>
      <c r="O131" s="22">
        <f t="shared" si="3"/>
        <v>33.436098195760522</v>
      </c>
    </row>
    <row r="132" spans="1:15" ht="13.8" x14ac:dyDescent="0.2">
      <c r="A132" s="4" t="s">
        <v>0</v>
      </c>
      <c r="B132" s="5" t="s">
        <v>23</v>
      </c>
      <c r="C132" s="5">
        <v>9.484</v>
      </c>
      <c r="D132" s="5" t="s">
        <v>288</v>
      </c>
      <c r="E132" s="4" t="s">
        <v>289</v>
      </c>
      <c r="F132" s="7">
        <v>805.09079999999994</v>
      </c>
      <c r="G132" s="7">
        <v>479058560</v>
      </c>
      <c r="H132" s="7">
        <v>9.4920000000000009</v>
      </c>
      <c r="I132" s="21">
        <v>786.67370000000005</v>
      </c>
      <c r="J132" s="7" t="s">
        <v>290</v>
      </c>
      <c r="K132" s="7" t="s">
        <v>291</v>
      </c>
      <c r="L132" s="21">
        <v>9.5020000000000007</v>
      </c>
      <c r="M132" s="7" t="s">
        <v>292</v>
      </c>
      <c r="N132" s="7">
        <v>5110134289</v>
      </c>
      <c r="O132" s="22">
        <f t="shared" si="3"/>
        <v>20.981262578672876</v>
      </c>
    </row>
    <row r="133" spans="1:15" ht="13.8" x14ac:dyDescent="0.2">
      <c r="A133" s="4" t="s">
        <v>0</v>
      </c>
      <c r="B133" s="5" t="s">
        <v>23</v>
      </c>
      <c r="C133" s="5">
        <v>9.3680000000000003</v>
      </c>
      <c r="D133" s="5" t="s">
        <v>293</v>
      </c>
      <c r="E133" s="4" t="s">
        <v>294</v>
      </c>
      <c r="F133" s="7">
        <v>803.55759999999998</v>
      </c>
      <c r="G133" s="7"/>
      <c r="H133" s="7">
        <v>9.3770000000000007</v>
      </c>
      <c r="I133" s="21">
        <v>784.65809999999999</v>
      </c>
      <c r="J133" s="7" t="s">
        <v>295</v>
      </c>
      <c r="K133" s="7" t="s">
        <v>296</v>
      </c>
      <c r="L133" s="21">
        <v>9.3460000000000001</v>
      </c>
      <c r="M133" s="7" t="s">
        <v>297</v>
      </c>
      <c r="N133" s="7">
        <v>3180042958</v>
      </c>
      <c r="O133" s="22">
        <f t="shared" si="3"/>
        <v>13.056665938678155</v>
      </c>
    </row>
    <row r="134" spans="1:15" ht="13.8" x14ac:dyDescent="0.2">
      <c r="A134" s="4" t="s">
        <v>0</v>
      </c>
      <c r="B134" s="5" t="s">
        <v>23</v>
      </c>
      <c r="C134" s="5">
        <v>10.061</v>
      </c>
      <c r="D134" s="5" t="s">
        <v>298</v>
      </c>
      <c r="E134" s="4" t="s">
        <v>299</v>
      </c>
      <c r="F134" s="7">
        <v>825.17169999999999</v>
      </c>
      <c r="G134" s="7">
        <v>303215808</v>
      </c>
      <c r="H134" s="7">
        <v>10.073</v>
      </c>
      <c r="I134" s="21">
        <v>806.73630000000003</v>
      </c>
      <c r="J134" s="7" t="s">
        <v>300</v>
      </c>
      <c r="K134" s="7" t="s">
        <v>301</v>
      </c>
      <c r="L134" s="21">
        <v>10.042999999999999</v>
      </c>
      <c r="M134" s="7" t="s">
        <v>302</v>
      </c>
      <c r="N134" s="7">
        <v>3819241015</v>
      </c>
      <c r="O134" s="22">
        <f t="shared" si="3"/>
        <v>15.681094479149827</v>
      </c>
    </row>
    <row r="135" spans="1:15" ht="13.8" x14ac:dyDescent="0.2">
      <c r="A135" s="4" t="s">
        <v>0</v>
      </c>
      <c r="B135" s="5" t="s">
        <v>23</v>
      </c>
      <c r="C135" s="5">
        <v>9.8640000000000008</v>
      </c>
      <c r="D135" s="5" t="s">
        <v>303</v>
      </c>
      <c r="E135" s="4" t="s">
        <v>304</v>
      </c>
      <c r="F135" s="7">
        <v>823.15219999999999</v>
      </c>
      <c r="G135" s="7">
        <v>481779872</v>
      </c>
      <c r="H135" s="7">
        <v>9.7590000000000003</v>
      </c>
      <c r="I135" s="21">
        <v>804.72068999999988</v>
      </c>
      <c r="J135" s="7" t="s">
        <v>1769</v>
      </c>
      <c r="K135" s="7" t="s">
        <v>306</v>
      </c>
      <c r="L135" s="21">
        <v>9.8780000000000001</v>
      </c>
      <c r="M135" s="7" t="s">
        <v>307</v>
      </c>
      <c r="N135" s="7">
        <v>5118217473</v>
      </c>
      <c r="O135" s="22">
        <f t="shared" si="3"/>
        <v>21.014450631351025</v>
      </c>
    </row>
    <row r="136" spans="1:15" ht="13.8" x14ac:dyDescent="0.2">
      <c r="A136" s="4" t="s">
        <v>0</v>
      </c>
      <c r="B136" s="5" t="s">
        <v>23</v>
      </c>
      <c r="C136" s="5">
        <v>9.7840000000000007</v>
      </c>
      <c r="D136" s="5" t="s">
        <v>308</v>
      </c>
      <c r="E136" s="4" t="s">
        <v>309</v>
      </c>
      <c r="F136" s="7">
        <v>821.43799999999999</v>
      </c>
      <c r="G136" s="7">
        <v>354241280</v>
      </c>
      <c r="H136" s="7">
        <v>9.7590000000000003</v>
      </c>
      <c r="I136" s="21">
        <v>802.70500000000004</v>
      </c>
      <c r="J136" s="7" t="s">
        <v>305</v>
      </c>
      <c r="K136" s="7" t="s">
        <v>310</v>
      </c>
      <c r="L136" s="21">
        <v>9.7569999999999997</v>
      </c>
      <c r="M136" s="7" t="s">
        <v>311</v>
      </c>
      <c r="N136" s="7">
        <v>4359981832</v>
      </c>
      <c r="O136" s="22">
        <f t="shared" si="3"/>
        <v>17.901275872994031</v>
      </c>
    </row>
    <row r="137" spans="1:15" ht="13.8" x14ac:dyDescent="0.2">
      <c r="A137" s="4" t="s">
        <v>0</v>
      </c>
      <c r="B137" s="5" t="s">
        <v>23</v>
      </c>
      <c r="C137" s="5">
        <v>9.5879999999999992</v>
      </c>
      <c r="D137" s="5" t="s">
        <v>312</v>
      </c>
      <c r="E137" s="4" t="s">
        <v>313</v>
      </c>
      <c r="F137" s="7">
        <v>819.47699999999998</v>
      </c>
      <c r="G137" s="7">
        <v>375711872</v>
      </c>
      <c r="H137" s="7">
        <v>9.5960000000000001</v>
      </c>
      <c r="I137" s="21">
        <v>800.68939999999998</v>
      </c>
      <c r="J137" s="7" t="s">
        <v>314</v>
      </c>
      <c r="K137" s="7" t="s">
        <v>315</v>
      </c>
      <c r="L137" s="21">
        <v>9.5879999999999992</v>
      </c>
      <c r="M137" s="7" t="s">
        <v>316</v>
      </c>
      <c r="N137" s="7">
        <v>4323725089</v>
      </c>
      <c r="O137" s="22">
        <f t="shared" si="3"/>
        <v>17.75241241812007</v>
      </c>
    </row>
    <row r="138" spans="1:15" ht="13.8" x14ac:dyDescent="0.2">
      <c r="A138" s="4" t="s">
        <v>0</v>
      </c>
      <c r="B138" s="5"/>
      <c r="C138" s="5"/>
      <c r="D138" s="5" t="s">
        <v>317</v>
      </c>
      <c r="E138" s="11" t="s">
        <v>318</v>
      </c>
      <c r="F138" s="2"/>
      <c r="G138" s="2"/>
      <c r="H138" s="2"/>
      <c r="I138" s="3">
        <v>798.67370000000005</v>
      </c>
      <c r="J138" s="2"/>
      <c r="K138" s="2" t="s">
        <v>319</v>
      </c>
      <c r="L138" s="3">
        <v>9.44</v>
      </c>
      <c r="M138" s="2" t="s">
        <v>317</v>
      </c>
      <c r="N138" s="2">
        <v>2452247747</v>
      </c>
      <c r="O138" s="22">
        <f t="shared" si="3"/>
        <v>10.068473933947134</v>
      </c>
    </row>
    <row r="139" spans="1:15" ht="13.8" x14ac:dyDescent="0.2">
      <c r="A139" s="4" t="s">
        <v>0</v>
      </c>
      <c r="B139" s="5" t="s">
        <v>23</v>
      </c>
      <c r="C139" s="5">
        <v>10.071999999999999</v>
      </c>
      <c r="D139" s="5" t="s">
        <v>320</v>
      </c>
      <c r="E139" s="4" t="s">
        <v>321</v>
      </c>
      <c r="F139" s="7">
        <v>839.19550000000004</v>
      </c>
      <c r="G139" s="7">
        <v>307190240</v>
      </c>
      <c r="H139" s="7">
        <v>10.065</v>
      </c>
      <c r="I139" s="21">
        <v>820.75199999999995</v>
      </c>
      <c r="J139" s="7" t="s">
        <v>322</v>
      </c>
      <c r="K139" s="7" t="s">
        <v>323</v>
      </c>
      <c r="L139" s="21">
        <v>10.097</v>
      </c>
      <c r="M139" s="7" t="s">
        <v>324</v>
      </c>
      <c r="N139" s="7">
        <v>3596716797</v>
      </c>
      <c r="O139" s="22">
        <f t="shared" si="3"/>
        <v>14.767451356693744</v>
      </c>
    </row>
    <row r="140" spans="1:15" ht="13.8" x14ac:dyDescent="0.2">
      <c r="A140" s="4" t="s">
        <v>0</v>
      </c>
      <c r="B140" s="5" t="s">
        <v>23</v>
      </c>
      <c r="C140" s="5">
        <v>9.968</v>
      </c>
      <c r="D140" s="5" t="s">
        <v>325</v>
      </c>
      <c r="E140" s="4" t="s">
        <v>326</v>
      </c>
      <c r="F140" s="7">
        <v>837.46609999999998</v>
      </c>
      <c r="G140" s="7">
        <v>183432032</v>
      </c>
      <c r="H140" s="7">
        <v>9.9309999999999992</v>
      </c>
      <c r="I140" s="21">
        <v>818.73630000000003</v>
      </c>
      <c r="J140" s="7" t="s">
        <v>327</v>
      </c>
      <c r="K140" s="7" t="s">
        <v>328</v>
      </c>
      <c r="L140" s="21">
        <v>9.9670000000000005</v>
      </c>
      <c r="M140" s="7" t="s">
        <v>329</v>
      </c>
      <c r="N140" s="7">
        <v>2934843234</v>
      </c>
      <c r="O140" s="22">
        <f t="shared" si="3"/>
        <v>12.049921398806411</v>
      </c>
    </row>
    <row r="141" spans="1:15" ht="13.8" x14ac:dyDescent="0.2">
      <c r="A141" s="4" t="s">
        <v>0</v>
      </c>
      <c r="B141" s="5" t="s">
        <v>23</v>
      </c>
      <c r="C141" s="5">
        <v>9.8179999999999996</v>
      </c>
      <c r="D141" s="5" t="s">
        <v>330</v>
      </c>
      <c r="E141" s="4" t="s">
        <v>331</v>
      </c>
      <c r="F141" s="7">
        <v>835.57929999999999</v>
      </c>
      <c r="G141" s="7"/>
      <c r="H141" s="7">
        <v>9.827</v>
      </c>
      <c r="I141" s="21">
        <v>816.72069999999997</v>
      </c>
      <c r="J141" s="7" t="s">
        <v>332</v>
      </c>
      <c r="K141" s="7" t="s">
        <v>333</v>
      </c>
      <c r="L141" s="21">
        <v>9.8279999999999994</v>
      </c>
      <c r="M141" s="7" t="s">
        <v>334</v>
      </c>
      <c r="N141" s="7">
        <v>2692190149</v>
      </c>
      <c r="O141" s="22">
        <f t="shared" si="3"/>
        <v>11.053632885827565</v>
      </c>
    </row>
    <row r="142" spans="1:15" ht="13.8" x14ac:dyDescent="0.2">
      <c r="A142" s="4" t="s">
        <v>0</v>
      </c>
      <c r="B142" s="5" t="s">
        <v>23</v>
      </c>
      <c r="C142" s="5">
        <v>10.223000000000001</v>
      </c>
      <c r="D142" s="5" t="s">
        <v>335</v>
      </c>
      <c r="E142" s="4" t="s">
        <v>336</v>
      </c>
      <c r="F142" s="7">
        <v>853.19920000000002</v>
      </c>
      <c r="G142" s="7">
        <v>80432688</v>
      </c>
      <c r="H142" s="7">
        <v>10.278</v>
      </c>
      <c r="I142" s="21">
        <v>834.76760000000002</v>
      </c>
      <c r="J142" s="7" t="s">
        <v>337</v>
      </c>
      <c r="K142" s="7" t="s">
        <v>338</v>
      </c>
      <c r="L142" s="21">
        <v>10.193</v>
      </c>
      <c r="M142" s="7" t="s">
        <v>780</v>
      </c>
      <c r="N142" s="7">
        <v>1099956183</v>
      </c>
      <c r="O142" s="22">
        <f t="shared" si="3"/>
        <v>4.5162158556647194</v>
      </c>
    </row>
    <row r="143" spans="1:15" ht="13.8" x14ac:dyDescent="0.2">
      <c r="A143" s="4" t="s">
        <v>0</v>
      </c>
      <c r="B143" s="5" t="s">
        <v>23</v>
      </c>
      <c r="C143" s="5">
        <v>10.048999999999999</v>
      </c>
      <c r="D143" s="5" t="s">
        <v>339</v>
      </c>
      <c r="E143" s="4" t="s">
        <v>340</v>
      </c>
      <c r="F143" s="7">
        <v>851.2251</v>
      </c>
      <c r="G143" s="7">
        <v>152118240</v>
      </c>
      <c r="H143" s="7">
        <v>10.058</v>
      </c>
      <c r="I143" s="21">
        <v>832.75199999999995</v>
      </c>
      <c r="J143" s="7" t="s">
        <v>341</v>
      </c>
      <c r="K143" s="7" t="s">
        <v>342</v>
      </c>
      <c r="L143" s="21">
        <v>10.045</v>
      </c>
      <c r="M143" s="7" t="s">
        <v>343</v>
      </c>
      <c r="N143" s="7">
        <v>1459086708</v>
      </c>
      <c r="O143" s="22">
        <f t="shared" si="3"/>
        <v>5.9907391106134984</v>
      </c>
    </row>
    <row r="144" spans="1:15" ht="13.8" x14ac:dyDescent="0.2">
      <c r="A144" s="4" t="s">
        <v>0</v>
      </c>
      <c r="B144" s="5" t="s">
        <v>23</v>
      </c>
      <c r="C144" s="5">
        <v>10.223000000000001</v>
      </c>
      <c r="D144" s="5" t="s">
        <v>344</v>
      </c>
      <c r="E144" s="4" t="s">
        <v>345</v>
      </c>
      <c r="F144" s="7">
        <v>867.25300000000004</v>
      </c>
      <c r="G144" s="7">
        <v>77592160</v>
      </c>
      <c r="H144" s="7">
        <v>10.231</v>
      </c>
      <c r="I144" s="21">
        <v>848.78330000000005</v>
      </c>
      <c r="J144" s="7" t="s">
        <v>346</v>
      </c>
      <c r="K144" s="7" t="s">
        <v>347</v>
      </c>
      <c r="L144" s="21">
        <v>10.218999999999999</v>
      </c>
      <c r="M144" s="7" t="s">
        <v>348</v>
      </c>
      <c r="N144" s="7">
        <v>742768019</v>
      </c>
      <c r="O144" s="22">
        <f t="shared" si="3"/>
        <v>3.0496675743387076</v>
      </c>
    </row>
    <row r="145" spans="1:15" ht="13.8" x14ac:dyDescent="0.2">
      <c r="A145" s="4" t="s">
        <v>0</v>
      </c>
      <c r="B145" s="5"/>
      <c r="C145" s="5"/>
      <c r="D145" s="5" t="s">
        <v>349</v>
      </c>
      <c r="E145" s="11" t="s">
        <v>350</v>
      </c>
      <c r="F145" s="2"/>
      <c r="G145" s="2"/>
      <c r="H145" s="2"/>
      <c r="I145" s="3">
        <v>846.76760000000002</v>
      </c>
      <c r="J145" s="2"/>
      <c r="K145" s="2" t="s">
        <v>351</v>
      </c>
      <c r="L145" s="3">
        <v>10.119</v>
      </c>
      <c r="M145" s="2" t="s">
        <v>349</v>
      </c>
      <c r="N145" s="2">
        <v>719272646</v>
      </c>
      <c r="O145" s="22">
        <f t="shared" si="3"/>
        <v>2.9531999352478904</v>
      </c>
    </row>
    <row r="146" spans="1:15" ht="13.8" x14ac:dyDescent="0.2">
      <c r="A146" s="4" t="s">
        <v>0</v>
      </c>
      <c r="B146" s="5"/>
      <c r="C146" s="5"/>
      <c r="D146" s="5" t="s">
        <v>352</v>
      </c>
      <c r="E146" s="11" t="s">
        <v>353</v>
      </c>
      <c r="F146" s="2"/>
      <c r="G146" s="2"/>
      <c r="H146" s="2"/>
      <c r="I146" s="3">
        <v>862.7989</v>
      </c>
      <c r="J146" s="2"/>
      <c r="K146" s="2" t="s">
        <v>354</v>
      </c>
      <c r="L146" s="3">
        <v>10.363</v>
      </c>
      <c r="M146" s="2" t="s">
        <v>352</v>
      </c>
      <c r="N146" s="2">
        <v>276044215</v>
      </c>
      <c r="O146" s="22">
        <f t="shared" si="3"/>
        <v>1.1333862929406533</v>
      </c>
    </row>
    <row r="147" spans="1:15" x14ac:dyDescent="0.2">
      <c r="A147" s="31"/>
      <c r="B147" s="31"/>
      <c r="C147" s="31"/>
      <c r="D147" s="31"/>
      <c r="E147" s="32"/>
      <c r="F147" s="33"/>
      <c r="G147" s="33"/>
      <c r="H147" s="33"/>
      <c r="I147" s="33"/>
      <c r="J147" s="33"/>
      <c r="K147" s="33"/>
      <c r="L147" s="33"/>
      <c r="M147" s="33"/>
      <c r="N147" s="33"/>
      <c r="O147" s="34"/>
    </row>
    <row r="148" spans="1:15" ht="13.8" x14ac:dyDescent="0.2">
      <c r="A148" s="4" t="s">
        <v>768</v>
      </c>
      <c r="B148" s="5"/>
      <c r="C148" s="5"/>
      <c r="D148" s="5"/>
      <c r="E148" s="11"/>
      <c r="F148" s="2"/>
      <c r="G148" s="2"/>
      <c r="H148" s="2"/>
      <c r="I148" s="21"/>
      <c r="J148" s="2"/>
      <c r="K148" s="2"/>
      <c r="L148" s="3"/>
      <c r="M148" s="2"/>
      <c r="N148" s="35">
        <f>SUM(N94:N146)</f>
        <v>243557043807</v>
      </c>
      <c r="O148" s="29">
        <v>1000</v>
      </c>
    </row>
    <row r="149" spans="1:15" x14ac:dyDescent="0.2">
      <c r="A149" s="31"/>
      <c r="B149" s="31"/>
      <c r="C149" s="31"/>
      <c r="D149" s="31"/>
      <c r="E149" s="32"/>
      <c r="F149" s="33"/>
      <c r="G149" s="33"/>
      <c r="H149" s="33"/>
      <c r="I149" s="33"/>
      <c r="J149" s="33"/>
      <c r="K149" s="33"/>
      <c r="L149" s="33"/>
      <c r="M149" s="33"/>
      <c r="N149" s="33"/>
      <c r="O149" s="34"/>
    </row>
    <row r="150" spans="1:15" ht="13.8" x14ac:dyDescent="0.2">
      <c r="A150" s="4" t="s">
        <v>765</v>
      </c>
      <c r="B150" s="5" t="s">
        <v>11</v>
      </c>
      <c r="C150" s="5">
        <v>7.3920000000000003</v>
      </c>
      <c r="D150" s="5" t="s">
        <v>1085</v>
      </c>
      <c r="E150" s="4" t="s">
        <v>12</v>
      </c>
      <c r="F150" s="6">
        <v>599.50710000000004</v>
      </c>
      <c r="G150" s="7">
        <v>7692852</v>
      </c>
      <c r="H150" s="7">
        <v>7.5259999999999998</v>
      </c>
      <c r="I150" s="6">
        <v>553.54340000000002</v>
      </c>
      <c r="J150" s="6" t="s">
        <v>13</v>
      </c>
      <c r="K150" s="6" t="s">
        <v>1086</v>
      </c>
      <c r="L150" s="6">
        <v>7.41</v>
      </c>
      <c r="M150" s="6" t="s">
        <v>1087</v>
      </c>
      <c r="N150" s="6">
        <v>119217727</v>
      </c>
      <c r="O150" s="9">
        <f>N150/$N$235*O$235</f>
        <v>6.6339006786339905</v>
      </c>
    </row>
    <row r="151" spans="1:15" ht="13.8" x14ac:dyDescent="0.2">
      <c r="A151" s="4" t="s">
        <v>765</v>
      </c>
      <c r="B151" s="5"/>
      <c r="C151" s="5"/>
      <c r="D151" s="5"/>
      <c r="E151" s="4" t="s">
        <v>14</v>
      </c>
      <c r="F151" s="6"/>
      <c r="G151" s="7"/>
      <c r="H151" s="7">
        <v>7.3319999999999999</v>
      </c>
      <c r="I151" s="6">
        <v>583.55399999999997</v>
      </c>
      <c r="J151" s="6" t="s">
        <v>15</v>
      </c>
      <c r="K151" s="6" t="s">
        <v>1088</v>
      </c>
      <c r="L151" s="6"/>
      <c r="M151" s="6"/>
      <c r="N151" s="6"/>
      <c r="O151" s="9">
        <f t="shared" ref="O151:O214" si="4">N151/$N$235*O$235</f>
        <v>0</v>
      </c>
    </row>
    <row r="152" spans="1:15" ht="13.8" x14ac:dyDescent="0.2">
      <c r="A152" s="4" t="s">
        <v>765</v>
      </c>
      <c r="B152" s="5" t="s">
        <v>11</v>
      </c>
      <c r="C152" s="5">
        <v>7.5049999999999999</v>
      </c>
      <c r="D152" s="5" t="s">
        <v>1089</v>
      </c>
      <c r="E152" s="4" t="s">
        <v>16</v>
      </c>
      <c r="F152" s="6">
        <v>603.75609999999995</v>
      </c>
      <c r="G152" s="7">
        <v>8056047</v>
      </c>
      <c r="H152" s="7">
        <v>7.4939999999999998</v>
      </c>
      <c r="I152" s="6">
        <v>567.55899999999997</v>
      </c>
      <c r="J152" s="6" t="s">
        <v>17</v>
      </c>
      <c r="K152" s="6" t="s">
        <v>1090</v>
      </c>
      <c r="L152" s="6">
        <v>7.5339999999999998</v>
      </c>
      <c r="M152" s="6" t="s">
        <v>1091</v>
      </c>
      <c r="N152" s="6">
        <v>407797427</v>
      </c>
      <c r="O152" s="9">
        <f t="shared" si="4"/>
        <v>22.691991332132137</v>
      </c>
    </row>
    <row r="153" spans="1:15" ht="13.8" x14ac:dyDescent="0.2">
      <c r="A153" s="4" t="s">
        <v>765</v>
      </c>
      <c r="B153" s="5"/>
      <c r="C153" s="5"/>
      <c r="D153" s="5"/>
      <c r="E153" s="4" t="s">
        <v>18</v>
      </c>
      <c r="F153" s="6"/>
      <c r="G153" s="7"/>
      <c r="H153" s="7"/>
      <c r="I153" s="6"/>
      <c r="J153" s="6"/>
      <c r="K153" s="6" t="s">
        <v>1088</v>
      </c>
      <c r="L153" s="6"/>
      <c r="M153" s="6"/>
      <c r="N153" s="6"/>
      <c r="O153" s="9">
        <f t="shared" si="4"/>
        <v>0</v>
      </c>
    </row>
    <row r="154" spans="1:15" ht="13.8" x14ac:dyDescent="0.2">
      <c r="A154" s="4" t="s">
        <v>765</v>
      </c>
      <c r="B154" s="5" t="s">
        <v>11</v>
      </c>
      <c r="C154" s="5">
        <v>6.8170000000000002</v>
      </c>
      <c r="D154" s="5" t="s">
        <v>1092</v>
      </c>
      <c r="E154" s="4" t="s">
        <v>19</v>
      </c>
      <c r="F154" s="6">
        <v>795.16219999999998</v>
      </c>
      <c r="G154" s="7"/>
      <c r="H154" s="7">
        <v>6.8170000000000002</v>
      </c>
      <c r="I154" s="6">
        <v>795.5625</v>
      </c>
      <c r="J154" s="6" t="s">
        <v>355</v>
      </c>
      <c r="K154" s="6" t="s">
        <v>1093</v>
      </c>
      <c r="L154" s="6">
        <v>6.8120000000000003</v>
      </c>
      <c r="M154" s="6" t="s">
        <v>1094</v>
      </c>
      <c r="N154" s="6">
        <v>103982396</v>
      </c>
      <c r="O154" s="9">
        <f t="shared" si="4"/>
        <v>5.7861268181231837</v>
      </c>
    </row>
    <row r="155" spans="1:15" ht="13.8" x14ac:dyDescent="0.2">
      <c r="A155" s="4" t="s">
        <v>765</v>
      </c>
      <c r="B155" s="5"/>
      <c r="C155" s="5"/>
      <c r="D155" s="5"/>
      <c r="E155" s="4" t="s">
        <v>20</v>
      </c>
      <c r="F155" s="6"/>
      <c r="G155" s="7"/>
      <c r="H155" s="7"/>
      <c r="I155" s="6"/>
      <c r="J155" s="6"/>
      <c r="K155" s="6" t="s">
        <v>1088</v>
      </c>
      <c r="L155" s="6"/>
      <c r="M155" s="6"/>
      <c r="N155" s="6"/>
      <c r="O155" s="9">
        <f t="shared" si="4"/>
        <v>0</v>
      </c>
    </row>
    <row r="156" spans="1:15" ht="13.8" x14ac:dyDescent="0.2">
      <c r="A156" s="4" t="s">
        <v>765</v>
      </c>
      <c r="B156" s="5" t="s">
        <v>11</v>
      </c>
      <c r="C156" s="5">
        <v>6.9340000000000002</v>
      </c>
      <c r="D156" s="5" t="s">
        <v>1095</v>
      </c>
      <c r="E156" s="4" t="s">
        <v>22</v>
      </c>
      <c r="F156" s="6">
        <v>809.11710000000005</v>
      </c>
      <c r="G156" s="7"/>
      <c r="H156" s="7">
        <v>6.9340000000000002</v>
      </c>
      <c r="I156" s="6">
        <v>809.57820000000004</v>
      </c>
      <c r="J156" s="6" t="s">
        <v>356</v>
      </c>
      <c r="K156" s="6" t="s">
        <v>1096</v>
      </c>
      <c r="L156" s="6">
        <v>6.9420000000000002</v>
      </c>
      <c r="M156" s="6" t="s">
        <v>1097</v>
      </c>
      <c r="N156" s="6">
        <v>451108067</v>
      </c>
      <c r="O156" s="9">
        <f t="shared" si="4"/>
        <v>25.102022887993559</v>
      </c>
    </row>
    <row r="157" spans="1:15" ht="13.8" x14ac:dyDescent="0.2">
      <c r="A157" s="4" t="s">
        <v>765</v>
      </c>
      <c r="B157" s="5" t="s">
        <v>11</v>
      </c>
      <c r="C157" s="5">
        <v>5.7210000000000001</v>
      </c>
      <c r="D157" s="5" t="s">
        <v>1098</v>
      </c>
      <c r="E157" s="4" t="s">
        <v>55</v>
      </c>
      <c r="F157" s="6">
        <v>644.79390000000001</v>
      </c>
      <c r="G157" s="7">
        <v>11456270</v>
      </c>
      <c r="H157" s="7">
        <v>5.6859999999999999</v>
      </c>
      <c r="I157" s="6">
        <v>645.43700000000001</v>
      </c>
      <c r="J157" s="6" t="s">
        <v>56</v>
      </c>
      <c r="K157" s="6" t="s">
        <v>1099</v>
      </c>
      <c r="L157" s="6">
        <v>5.798</v>
      </c>
      <c r="M157" s="6" t="s">
        <v>1100</v>
      </c>
      <c r="N157" s="6">
        <v>335962766</v>
      </c>
      <c r="O157" s="9">
        <f t="shared" si="4"/>
        <v>18.694733387788485</v>
      </c>
    </row>
    <row r="158" spans="1:15" ht="13.8" x14ac:dyDescent="0.2">
      <c r="A158" s="4" t="s">
        <v>765</v>
      </c>
      <c r="B158" s="5" t="s">
        <v>11</v>
      </c>
      <c r="C158" s="5">
        <v>6.1239999999999997</v>
      </c>
      <c r="D158" s="5" t="s">
        <v>1101</v>
      </c>
      <c r="E158" s="4" t="s">
        <v>57</v>
      </c>
      <c r="F158" s="6">
        <v>646.51049999999998</v>
      </c>
      <c r="G158" s="7">
        <v>20228558</v>
      </c>
      <c r="H158" s="7">
        <v>6.0679999999999996</v>
      </c>
      <c r="I158" s="6">
        <v>647.45259999999996</v>
      </c>
      <c r="J158" s="6" t="s">
        <v>818</v>
      </c>
      <c r="K158" s="6" t="s">
        <v>1102</v>
      </c>
      <c r="L158" s="6">
        <v>6.3249999999999993</v>
      </c>
      <c r="M158" s="6" t="s">
        <v>1103</v>
      </c>
      <c r="N158" s="6">
        <v>83870484</v>
      </c>
      <c r="O158" s="9">
        <f t="shared" si="4"/>
        <v>4.6669943700986787</v>
      </c>
    </row>
    <row r="159" spans="1:15" ht="13.8" x14ac:dyDescent="0.2">
      <c r="A159" s="4" t="s">
        <v>765</v>
      </c>
      <c r="B159" s="5" t="s">
        <v>11</v>
      </c>
      <c r="C159" s="5">
        <v>6.5270000000000001</v>
      </c>
      <c r="D159" s="5" t="s">
        <v>1104</v>
      </c>
      <c r="E159" s="4" t="s">
        <v>59</v>
      </c>
      <c r="F159" s="6">
        <v>648.53489999999999</v>
      </c>
      <c r="G159" s="7">
        <v>30395470</v>
      </c>
      <c r="H159" s="7">
        <v>6.5060000000000002</v>
      </c>
      <c r="I159" s="6">
        <v>649.4683</v>
      </c>
      <c r="J159" s="6" t="s">
        <v>60</v>
      </c>
      <c r="K159" s="6" t="s">
        <v>1105</v>
      </c>
      <c r="L159" s="6">
        <v>6.577</v>
      </c>
      <c r="M159" s="6" t="s">
        <v>1106</v>
      </c>
      <c r="N159" s="6">
        <v>480040967</v>
      </c>
      <c r="O159" s="9">
        <f t="shared" si="4"/>
        <v>26.712001452212029</v>
      </c>
    </row>
    <row r="160" spans="1:15" ht="13.8" x14ac:dyDescent="0.2">
      <c r="A160" s="4" t="s">
        <v>765</v>
      </c>
      <c r="B160" s="10"/>
      <c r="C160" s="10"/>
      <c r="D160" s="10"/>
      <c r="E160" s="11" t="s">
        <v>61</v>
      </c>
      <c r="F160" s="6"/>
      <c r="G160" s="2"/>
      <c r="H160" s="2"/>
      <c r="I160" s="6">
        <v>631.42129999999997</v>
      </c>
      <c r="J160" s="6" t="s">
        <v>62</v>
      </c>
      <c r="K160" s="6" t="s">
        <v>1107</v>
      </c>
      <c r="L160" s="6">
        <v>5.5730000000000004</v>
      </c>
      <c r="M160" s="6" t="s">
        <v>1108</v>
      </c>
      <c r="N160" s="6">
        <v>64701942</v>
      </c>
      <c r="O160" s="9">
        <f t="shared" si="4"/>
        <v>3.6003559851693625</v>
      </c>
    </row>
    <row r="161" spans="1:15" ht="13.8" x14ac:dyDescent="0.2">
      <c r="A161" s="4" t="s">
        <v>765</v>
      </c>
      <c r="B161" s="10"/>
      <c r="C161" s="10"/>
      <c r="D161" s="10"/>
      <c r="E161" s="11" t="s">
        <v>63</v>
      </c>
      <c r="F161" s="6"/>
      <c r="G161" s="2"/>
      <c r="H161" s="2"/>
      <c r="I161" s="6">
        <v>647.45259999999996</v>
      </c>
      <c r="J161" s="6" t="s">
        <v>818</v>
      </c>
      <c r="K161" s="6" t="s">
        <v>1109</v>
      </c>
      <c r="L161" s="6">
        <v>6.2359999999999998</v>
      </c>
      <c r="M161" s="6" t="s">
        <v>1110</v>
      </c>
      <c r="N161" s="6">
        <v>765959168</v>
      </c>
      <c r="O161" s="9">
        <f t="shared" si="4"/>
        <v>42.621992318316273</v>
      </c>
    </row>
    <row r="162" spans="1:15" ht="13.8" x14ac:dyDescent="0.2">
      <c r="A162" s="4" t="s">
        <v>765</v>
      </c>
      <c r="B162" s="5" t="s">
        <v>11</v>
      </c>
      <c r="C162" s="5">
        <v>6.7060000000000004</v>
      </c>
      <c r="D162" s="5" t="s">
        <v>1111</v>
      </c>
      <c r="E162" s="4" t="s">
        <v>64</v>
      </c>
      <c r="F162" s="6">
        <v>662.56089999999995</v>
      </c>
      <c r="G162" s="7">
        <v>101983864</v>
      </c>
      <c r="H162" s="7">
        <v>6.7560000000000002</v>
      </c>
      <c r="I162" s="6">
        <v>663.48389999999995</v>
      </c>
      <c r="J162" s="6" t="s">
        <v>65</v>
      </c>
      <c r="K162" s="6" t="s">
        <v>1112</v>
      </c>
      <c r="L162" s="6">
        <v>6.7770000000000001</v>
      </c>
      <c r="M162" s="6" t="s">
        <v>1113</v>
      </c>
      <c r="N162" s="6">
        <v>2300502506</v>
      </c>
      <c r="O162" s="9">
        <f t="shared" si="4"/>
        <v>128.01204585751407</v>
      </c>
    </row>
    <row r="163" spans="1:15" ht="13.8" x14ac:dyDescent="0.2">
      <c r="A163" s="4" t="s">
        <v>765</v>
      </c>
      <c r="B163" s="5" t="s">
        <v>11</v>
      </c>
      <c r="C163" s="5">
        <v>7.2080000000000002</v>
      </c>
      <c r="D163" s="5" t="s">
        <v>1114</v>
      </c>
      <c r="E163" s="4" t="s">
        <v>66</v>
      </c>
      <c r="F163" s="6">
        <v>690.56349999999998</v>
      </c>
      <c r="G163" s="7">
        <v>68294808</v>
      </c>
      <c r="H163" s="7">
        <v>7.1630000000000003</v>
      </c>
      <c r="I163" s="6">
        <v>691.51520000000005</v>
      </c>
      <c r="J163" s="6" t="s">
        <v>67</v>
      </c>
      <c r="K163" s="6" t="s">
        <v>1115</v>
      </c>
      <c r="L163" s="6">
        <v>7.26</v>
      </c>
      <c r="M163" s="6" t="s">
        <v>1116</v>
      </c>
      <c r="N163" s="6">
        <v>1045916906</v>
      </c>
      <c r="O163" s="9">
        <f t="shared" si="4"/>
        <v>58.200311707907026</v>
      </c>
    </row>
    <row r="164" spans="1:15" ht="13.8" x14ac:dyDescent="0.2">
      <c r="A164" s="4" t="s">
        <v>765</v>
      </c>
      <c r="B164" s="5" t="s">
        <v>11</v>
      </c>
      <c r="C164" s="5">
        <v>5.8890000000000002</v>
      </c>
      <c r="D164" s="5" t="s">
        <v>1117</v>
      </c>
      <c r="E164" s="4" t="s">
        <v>68</v>
      </c>
      <c r="F164" s="6">
        <v>632.88070000000005</v>
      </c>
      <c r="G164" s="7">
        <v>4817375</v>
      </c>
      <c r="H164" s="7">
        <v>5.8220000000000001</v>
      </c>
      <c r="I164" s="6">
        <v>633.43700000000001</v>
      </c>
      <c r="J164" s="6" t="s">
        <v>69</v>
      </c>
      <c r="K164" s="6" t="s">
        <v>1118</v>
      </c>
      <c r="L164" s="6">
        <v>5.9889999999999999</v>
      </c>
      <c r="M164" s="6" t="s">
        <v>1119</v>
      </c>
      <c r="N164" s="6">
        <v>98647220</v>
      </c>
      <c r="O164" s="9">
        <f t="shared" si="4"/>
        <v>5.489249595434381</v>
      </c>
    </row>
    <row r="165" spans="1:15" ht="13.8" x14ac:dyDescent="0.2">
      <c r="A165" s="4" t="s">
        <v>765</v>
      </c>
      <c r="B165" s="5" t="s">
        <v>11</v>
      </c>
      <c r="C165" s="5">
        <v>6.3739999999999997</v>
      </c>
      <c r="D165" s="5" t="s">
        <v>1120</v>
      </c>
      <c r="E165" s="4" t="s">
        <v>70</v>
      </c>
      <c r="F165" s="6">
        <v>660.95759999999996</v>
      </c>
      <c r="G165" s="7"/>
      <c r="H165" s="7">
        <v>6.4029999999999996</v>
      </c>
      <c r="I165" s="6">
        <v>661.4683</v>
      </c>
      <c r="J165" s="6" t="s">
        <v>71</v>
      </c>
      <c r="K165" s="6" t="s">
        <v>1121</v>
      </c>
      <c r="L165" s="6">
        <v>6.4509999999999996</v>
      </c>
      <c r="M165" s="6" t="s">
        <v>1122</v>
      </c>
      <c r="N165" s="6">
        <v>736223346</v>
      </c>
      <c r="O165" s="9">
        <f t="shared" si="4"/>
        <v>40.96733495561098</v>
      </c>
    </row>
    <row r="166" spans="1:15" ht="13.8" x14ac:dyDescent="0.2">
      <c r="A166" s="4" t="s">
        <v>765</v>
      </c>
      <c r="B166" s="5" t="s">
        <v>11</v>
      </c>
      <c r="C166" s="5">
        <v>7.0439999999999996</v>
      </c>
      <c r="D166" s="5" t="s">
        <v>1123</v>
      </c>
      <c r="E166" s="4" t="s">
        <v>72</v>
      </c>
      <c r="F166" s="6">
        <v>676.55759999999998</v>
      </c>
      <c r="G166" s="7">
        <v>12927839</v>
      </c>
      <c r="H166" s="7">
        <v>7.0860000000000003</v>
      </c>
      <c r="I166" s="6">
        <v>677.49959999999999</v>
      </c>
      <c r="J166" s="6" t="s">
        <v>73</v>
      </c>
      <c r="K166" s="6" t="s">
        <v>1124</v>
      </c>
      <c r="L166" s="6">
        <v>7.1070000000000002</v>
      </c>
      <c r="M166" s="6" t="s">
        <v>1125</v>
      </c>
      <c r="N166" s="6">
        <v>212056165</v>
      </c>
      <c r="O166" s="9">
        <f t="shared" si="4"/>
        <v>11.79991912529939</v>
      </c>
    </row>
    <row r="167" spans="1:15" ht="13.8" x14ac:dyDescent="0.2">
      <c r="A167" s="4" t="s">
        <v>765</v>
      </c>
      <c r="B167" s="5" t="s">
        <v>11</v>
      </c>
      <c r="C167" s="5">
        <v>7.3490000000000002</v>
      </c>
      <c r="D167" s="5" t="s">
        <v>1126</v>
      </c>
      <c r="E167" s="4" t="s">
        <v>74</v>
      </c>
      <c r="F167" s="6">
        <v>704.61040000000003</v>
      </c>
      <c r="G167" s="7">
        <v>6007925</v>
      </c>
      <c r="H167" s="7">
        <v>7.3579999999999997</v>
      </c>
      <c r="I167" s="6">
        <v>705.53089999999997</v>
      </c>
      <c r="J167" s="6" t="s">
        <v>75</v>
      </c>
      <c r="K167" s="6" t="s">
        <v>1127</v>
      </c>
      <c r="L167" s="6">
        <v>7.3529999999999998</v>
      </c>
      <c r="M167" s="6" t="s">
        <v>1128</v>
      </c>
      <c r="N167" s="6">
        <v>40986864</v>
      </c>
      <c r="O167" s="9">
        <f t="shared" si="4"/>
        <v>2.2807244505230257</v>
      </c>
    </row>
    <row r="168" spans="1:15" ht="13.8" x14ac:dyDescent="0.2">
      <c r="A168" s="4" t="s">
        <v>765</v>
      </c>
      <c r="B168" s="5" t="s">
        <v>11</v>
      </c>
      <c r="C168" s="5">
        <v>6.6559999999999997</v>
      </c>
      <c r="D168" s="5" t="s">
        <v>1129</v>
      </c>
      <c r="E168" s="4" t="s">
        <v>76</v>
      </c>
      <c r="F168" s="6">
        <v>674.54579999999999</v>
      </c>
      <c r="G168" s="7">
        <v>39825916</v>
      </c>
      <c r="H168" s="7">
        <v>6.5629999999999997</v>
      </c>
      <c r="I168" s="6">
        <v>675.48389999999995</v>
      </c>
      <c r="J168" s="6" t="s">
        <v>77</v>
      </c>
      <c r="K168" s="6" t="s">
        <v>1130</v>
      </c>
      <c r="L168" s="6">
        <v>6.63</v>
      </c>
      <c r="M168" s="6" t="s">
        <v>1131</v>
      </c>
      <c r="N168" s="6">
        <v>777588112</v>
      </c>
      <c r="O168" s="9">
        <f t="shared" si="4"/>
        <v>43.269087858842695</v>
      </c>
    </row>
    <row r="169" spans="1:15" ht="13.8" x14ac:dyDescent="0.2">
      <c r="A169" s="4" t="s">
        <v>765</v>
      </c>
      <c r="B169" s="5" t="s">
        <v>11</v>
      </c>
      <c r="C169" s="5">
        <v>6.2309999999999999</v>
      </c>
      <c r="D169" s="5" t="s">
        <v>1132</v>
      </c>
      <c r="E169" s="4" t="s">
        <v>78</v>
      </c>
      <c r="F169" s="6">
        <v>672.51859999999999</v>
      </c>
      <c r="G169" s="7">
        <v>15878682</v>
      </c>
      <c r="H169" s="7">
        <v>6.2089999999999996</v>
      </c>
      <c r="I169" s="6">
        <v>673.4683</v>
      </c>
      <c r="J169" s="6" t="s">
        <v>79</v>
      </c>
      <c r="K169" s="6" t="s">
        <v>1133</v>
      </c>
      <c r="L169" s="6">
        <v>6.3310000000000004</v>
      </c>
      <c r="M169" s="6" t="s">
        <v>1134</v>
      </c>
      <c r="N169" s="6">
        <v>788477070</v>
      </c>
      <c r="O169" s="9">
        <f t="shared" si="4"/>
        <v>43.875006690576654</v>
      </c>
    </row>
    <row r="170" spans="1:15" ht="13.8" x14ac:dyDescent="0.2">
      <c r="A170" s="4" t="s">
        <v>765</v>
      </c>
      <c r="B170" s="5" t="s">
        <v>11</v>
      </c>
      <c r="C170" s="5">
        <v>6.452</v>
      </c>
      <c r="D170" s="5" t="s">
        <v>1135</v>
      </c>
      <c r="E170" s="4" t="s">
        <v>80</v>
      </c>
      <c r="F170" s="6">
        <v>686.55820000000006</v>
      </c>
      <c r="G170" s="7">
        <v>47037288</v>
      </c>
      <c r="H170" s="7">
        <v>6.4409999999999998</v>
      </c>
      <c r="I170" s="6">
        <v>687.48389999999995</v>
      </c>
      <c r="J170" s="6" t="s">
        <v>81</v>
      </c>
      <c r="K170" s="6" t="s">
        <v>1136</v>
      </c>
      <c r="L170" s="6">
        <v>6.5</v>
      </c>
      <c r="M170" s="6" t="s">
        <v>1137</v>
      </c>
      <c r="N170" s="6">
        <v>853167119</v>
      </c>
      <c r="O170" s="9">
        <f t="shared" si="4"/>
        <v>47.47470088674234</v>
      </c>
    </row>
    <row r="171" spans="1:15" ht="13.8" x14ac:dyDescent="0.2">
      <c r="A171" s="4" t="s">
        <v>765</v>
      </c>
      <c r="B171" s="5" t="s">
        <v>11</v>
      </c>
      <c r="C171" s="5">
        <v>7.016</v>
      </c>
      <c r="D171" s="5" t="s">
        <v>1138</v>
      </c>
      <c r="E171" s="4" t="s">
        <v>82</v>
      </c>
      <c r="F171" s="6">
        <v>702.5598</v>
      </c>
      <c r="G171" s="7">
        <v>40656260</v>
      </c>
      <c r="H171" s="7">
        <v>6.9859999999999998</v>
      </c>
      <c r="I171" s="6">
        <v>703.51520000000005</v>
      </c>
      <c r="J171" s="6" t="s">
        <v>83</v>
      </c>
      <c r="K171" s="6" t="s">
        <v>1139</v>
      </c>
      <c r="L171" s="6">
        <v>7.0439999999999996</v>
      </c>
      <c r="M171" s="6" t="s">
        <v>1140</v>
      </c>
      <c r="N171" s="6">
        <v>377149802</v>
      </c>
      <c r="O171" s="9">
        <f t="shared" si="4"/>
        <v>20.986596460058955</v>
      </c>
    </row>
    <row r="172" spans="1:15" ht="13.8" x14ac:dyDescent="0.2">
      <c r="A172" s="4" t="s">
        <v>765</v>
      </c>
      <c r="B172" s="5" t="s">
        <v>11</v>
      </c>
      <c r="C172" s="5">
        <v>5.67</v>
      </c>
      <c r="D172" s="5" t="s">
        <v>1141</v>
      </c>
      <c r="E172" s="4" t="s">
        <v>84</v>
      </c>
      <c r="F172" s="6">
        <v>656.49649999999997</v>
      </c>
      <c r="G172" s="7">
        <v>11099149</v>
      </c>
      <c r="H172" s="7">
        <v>5.5289999999999999</v>
      </c>
      <c r="I172" s="6">
        <v>657.43700000000001</v>
      </c>
      <c r="J172" s="6" t="s">
        <v>85</v>
      </c>
      <c r="K172" s="6" t="s">
        <v>1142</v>
      </c>
      <c r="L172" s="6">
        <v>5.7469999999999999</v>
      </c>
      <c r="M172" s="6" t="s">
        <v>1143</v>
      </c>
      <c r="N172" s="6">
        <v>286785983</v>
      </c>
      <c r="O172" s="9">
        <f t="shared" si="4"/>
        <v>15.95827881575377</v>
      </c>
    </row>
    <row r="173" spans="1:15" ht="13.8" x14ac:dyDescent="0.2">
      <c r="A173" s="4" t="s">
        <v>765</v>
      </c>
      <c r="B173" s="5" t="s">
        <v>11</v>
      </c>
      <c r="C173" s="5">
        <v>5.8689999999999998</v>
      </c>
      <c r="D173" s="5" t="s">
        <v>1144</v>
      </c>
      <c r="E173" s="4" t="s">
        <v>86</v>
      </c>
      <c r="F173" s="6">
        <v>670.49469999999997</v>
      </c>
      <c r="G173" s="7">
        <v>7073655</v>
      </c>
      <c r="H173" s="7">
        <v>5.9059999999999997</v>
      </c>
      <c r="I173" s="6">
        <v>671.45259999999996</v>
      </c>
      <c r="J173" s="6" t="s">
        <v>87</v>
      </c>
      <c r="K173" s="6" t="s">
        <v>1145</v>
      </c>
      <c r="L173" s="6">
        <v>5.9740000000000002</v>
      </c>
      <c r="M173" s="6" t="s">
        <v>1146</v>
      </c>
      <c r="N173" s="6">
        <v>376276965</v>
      </c>
      <c r="O173" s="9">
        <f t="shared" si="4"/>
        <v>20.938027223651382</v>
      </c>
    </row>
    <row r="174" spans="1:15" ht="13.8" x14ac:dyDescent="0.2">
      <c r="A174" s="4" t="s">
        <v>765</v>
      </c>
      <c r="B174" s="5" t="s">
        <v>11</v>
      </c>
      <c r="C174" s="5">
        <v>5.5469999999999997</v>
      </c>
      <c r="D174" s="5" t="s">
        <v>1147</v>
      </c>
      <c r="E174" s="4" t="s">
        <v>88</v>
      </c>
      <c r="F174" s="6">
        <v>668.91219999999998</v>
      </c>
      <c r="G174" s="7">
        <v>2543089</v>
      </c>
      <c r="H174" s="7">
        <v>5.5289999999999999</v>
      </c>
      <c r="I174" s="6">
        <v>669.43700000000001</v>
      </c>
      <c r="J174" s="6" t="s">
        <v>89</v>
      </c>
      <c r="K174" s="6" t="s">
        <v>1148</v>
      </c>
      <c r="L174" s="6">
        <v>5.6109999999999998</v>
      </c>
      <c r="M174" s="6" t="s">
        <v>1149</v>
      </c>
      <c r="N174" s="6">
        <v>66655537</v>
      </c>
      <c r="O174" s="9">
        <f t="shared" si="4"/>
        <v>3.7090642748038052</v>
      </c>
    </row>
    <row r="175" spans="1:15" ht="13.8" x14ac:dyDescent="0.2">
      <c r="A175" s="4" t="s">
        <v>765</v>
      </c>
      <c r="B175" s="5" t="s">
        <v>11</v>
      </c>
      <c r="C175" s="5">
        <v>6.1609999999999996</v>
      </c>
      <c r="D175" s="5" t="s">
        <v>1150</v>
      </c>
      <c r="E175" s="4" t="s">
        <v>90</v>
      </c>
      <c r="F175" s="6">
        <v>684.54700000000003</v>
      </c>
      <c r="G175" s="7">
        <v>47315040</v>
      </c>
      <c r="H175" s="7">
        <v>6.1269999999999998</v>
      </c>
      <c r="I175" s="6">
        <v>685.4683</v>
      </c>
      <c r="J175" s="6" t="s">
        <v>91</v>
      </c>
      <c r="K175" s="6" t="s">
        <v>1105</v>
      </c>
      <c r="L175" s="6">
        <v>6.2350000000000003</v>
      </c>
      <c r="M175" s="6" t="s">
        <v>1151</v>
      </c>
      <c r="N175" s="6">
        <v>75501971</v>
      </c>
      <c r="O175" s="9">
        <f t="shared" si="4"/>
        <v>4.2013263401264469</v>
      </c>
    </row>
    <row r="176" spans="1:15" ht="13.8" x14ac:dyDescent="0.2">
      <c r="A176" s="4" t="s">
        <v>765</v>
      </c>
      <c r="B176" s="5" t="s">
        <v>11</v>
      </c>
      <c r="C176" s="5">
        <v>7.4489999999999998</v>
      </c>
      <c r="D176" s="5" t="s">
        <v>1152</v>
      </c>
      <c r="E176" s="4" t="s">
        <v>92</v>
      </c>
      <c r="F176" s="6">
        <v>718.90480000000002</v>
      </c>
      <c r="G176" s="7">
        <v>12751245</v>
      </c>
      <c r="H176" s="7">
        <v>7.4530000000000003</v>
      </c>
      <c r="I176" s="6">
        <v>719.54650000000004</v>
      </c>
      <c r="J176" s="6" t="s">
        <v>93</v>
      </c>
      <c r="K176" s="6" t="s">
        <v>1153</v>
      </c>
      <c r="L176" s="6">
        <v>7.4729999999999999</v>
      </c>
      <c r="M176" s="6" t="s">
        <v>1154</v>
      </c>
      <c r="N176" s="6">
        <v>100499102</v>
      </c>
      <c r="O176" s="9">
        <f t="shared" si="4"/>
        <v>5.5922980393671367</v>
      </c>
    </row>
    <row r="177" spans="1:15" ht="13.8" x14ac:dyDescent="0.2">
      <c r="A177" s="4" t="s">
        <v>765</v>
      </c>
      <c r="B177" s="5" t="s">
        <v>11</v>
      </c>
      <c r="C177" s="5">
        <v>6.9279999999999999</v>
      </c>
      <c r="D177" s="5" t="s">
        <v>1155</v>
      </c>
      <c r="E177" s="4" t="s">
        <v>94</v>
      </c>
      <c r="F177" s="6">
        <v>688.91269999999997</v>
      </c>
      <c r="G177" s="7">
        <v>19216672</v>
      </c>
      <c r="H177" s="7">
        <v>6.82</v>
      </c>
      <c r="I177" s="6">
        <v>689.49959999999999</v>
      </c>
      <c r="J177" s="6" t="s">
        <v>95</v>
      </c>
      <c r="K177" s="6" t="s">
        <v>1156</v>
      </c>
      <c r="L177" s="6">
        <v>6.8769999999999998</v>
      </c>
      <c r="M177" s="6" t="s">
        <v>1157</v>
      </c>
      <c r="N177" s="6">
        <v>242442690</v>
      </c>
      <c r="O177" s="9">
        <f t="shared" si="4"/>
        <v>13.490785021600438</v>
      </c>
    </row>
    <row r="178" spans="1:15" ht="13.8" x14ac:dyDescent="0.2">
      <c r="A178" s="4" t="s">
        <v>765</v>
      </c>
      <c r="B178" s="5" t="s">
        <v>11</v>
      </c>
      <c r="C178" s="5">
        <v>6.6509999999999998</v>
      </c>
      <c r="D178" s="5" t="s">
        <v>1158</v>
      </c>
      <c r="E178" s="4" t="s">
        <v>96</v>
      </c>
      <c r="F178" s="6">
        <v>700.82770000000005</v>
      </c>
      <c r="G178" s="7">
        <v>38651268</v>
      </c>
      <c r="H178" s="7">
        <v>6.62</v>
      </c>
      <c r="I178" s="6">
        <v>701.49959999999999</v>
      </c>
      <c r="J178" s="6" t="s">
        <v>97</v>
      </c>
      <c r="K178" s="6" t="s">
        <v>1159</v>
      </c>
      <c r="L178" s="6">
        <v>6.6539999999999999</v>
      </c>
      <c r="M178" s="6" t="s">
        <v>1160</v>
      </c>
      <c r="N178" s="6">
        <v>227799634</v>
      </c>
      <c r="O178" s="9">
        <f t="shared" si="4"/>
        <v>12.675968453795255</v>
      </c>
    </row>
    <row r="179" spans="1:15" ht="13.8" x14ac:dyDescent="0.2">
      <c r="A179" s="4" t="s">
        <v>765</v>
      </c>
      <c r="B179" s="5" t="s">
        <v>11</v>
      </c>
      <c r="C179" s="5">
        <v>7.1989999999999998</v>
      </c>
      <c r="D179" s="5" t="s">
        <v>1161</v>
      </c>
      <c r="E179" s="4" t="s">
        <v>98</v>
      </c>
      <c r="F179" s="6">
        <v>716.577</v>
      </c>
      <c r="G179" s="7">
        <v>12007797</v>
      </c>
      <c r="H179" s="7">
        <v>7.1180000000000003</v>
      </c>
      <c r="I179" s="6">
        <v>717.53089999999997</v>
      </c>
      <c r="J179" s="6" t="s">
        <v>99</v>
      </c>
      <c r="K179" s="6" t="s">
        <v>1162</v>
      </c>
      <c r="L179" s="6">
        <v>7.1710000000000003</v>
      </c>
      <c r="M179" s="6" t="s">
        <v>1163</v>
      </c>
      <c r="N179" s="6">
        <v>180722876</v>
      </c>
      <c r="O179" s="9">
        <f t="shared" si="4"/>
        <v>10.056370305911692</v>
      </c>
    </row>
    <row r="180" spans="1:15" ht="13.8" x14ac:dyDescent="0.2">
      <c r="A180" s="4" t="s">
        <v>765</v>
      </c>
      <c r="B180" s="5" t="s">
        <v>11</v>
      </c>
      <c r="C180" s="5">
        <v>5.9569999999999999</v>
      </c>
      <c r="D180" s="5" t="s">
        <v>1164</v>
      </c>
      <c r="E180" s="4" t="s">
        <v>100</v>
      </c>
      <c r="F180" s="6">
        <v>658.524</v>
      </c>
      <c r="G180" s="7">
        <v>20849526</v>
      </c>
      <c r="H180" s="7">
        <v>5.9489999999999998</v>
      </c>
      <c r="I180" s="6">
        <v>659.45259999999996</v>
      </c>
      <c r="J180" s="6" t="s">
        <v>101</v>
      </c>
      <c r="K180" s="6" t="s">
        <v>1165</v>
      </c>
      <c r="L180" s="6">
        <v>6.0880000000000001</v>
      </c>
      <c r="M180" s="6" t="s">
        <v>1166</v>
      </c>
      <c r="N180" s="6">
        <v>482478497</v>
      </c>
      <c r="O180" s="9">
        <f t="shared" si="4"/>
        <v>26.847638427753346</v>
      </c>
    </row>
    <row r="181" spans="1:15" ht="13.8" x14ac:dyDescent="0.2">
      <c r="A181" s="4" t="s">
        <v>765</v>
      </c>
      <c r="B181" s="5" t="s">
        <v>11</v>
      </c>
      <c r="C181" s="5">
        <v>5.7089999999999996</v>
      </c>
      <c r="D181" s="5" t="s">
        <v>1167</v>
      </c>
      <c r="E181" s="4" t="s">
        <v>102</v>
      </c>
      <c r="F181" s="6">
        <v>682.47910000000002</v>
      </c>
      <c r="G181" s="7">
        <v>5438781</v>
      </c>
      <c r="H181" s="7">
        <v>5.6920000000000002</v>
      </c>
      <c r="I181" s="6">
        <v>683.45259999999996</v>
      </c>
      <c r="J181" s="6" t="s">
        <v>103</v>
      </c>
      <c r="K181" s="6" t="s">
        <v>1168</v>
      </c>
      <c r="L181" s="6">
        <v>5.8929999999999998</v>
      </c>
      <c r="M181" s="6" t="s">
        <v>1169</v>
      </c>
      <c r="N181" s="6">
        <v>444990271</v>
      </c>
      <c r="O181" s="9">
        <f t="shared" si="4"/>
        <v>24.761596576760965</v>
      </c>
    </row>
    <row r="182" spans="1:15" ht="13.8" x14ac:dyDescent="0.2">
      <c r="A182" s="4" t="s">
        <v>765</v>
      </c>
      <c r="B182" s="5" t="s">
        <v>11</v>
      </c>
      <c r="C182" s="5">
        <v>6.3419999999999996</v>
      </c>
      <c r="D182" s="5" t="s">
        <v>1170</v>
      </c>
      <c r="E182" s="4" t="s">
        <v>104</v>
      </c>
      <c r="F182" s="6">
        <v>698.53769999999997</v>
      </c>
      <c r="G182" s="7">
        <v>27222522</v>
      </c>
      <c r="H182" s="7">
        <v>6.3479999999999999</v>
      </c>
      <c r="I182" s="6">
        <v>699.48389999999995</v>
      </c>
      <c r="J182" s="6" t="s">
        <v>105</v>
      </c>
      <c r="K182" s="6" t="s">
        <v>1171</v>
      </c>
      <c r="L182" s="6">
        <v>6.391</v>
      </c>
      <c r="M182" s="6" t="s">
        <v>1172</v>
      </c>
      <c r="N182" s="6">
        <v>526443460</v>
      </c>
      <c r="O182" s="9">
        <f t="shared" si="4"/>
        <v>29.29407995302935</v>
      </c>
    </row>
    <row r="183" spans="1:15" ht="13.8" x14ac:dyDescent="0.2">
      <c r="A183" s="4" t="s">
        <v>765</v>
      </c>
      <c r="B183" s="5" t="s">
        <v>11</v>
      </c>
      <c r="C183" s="5">
        <v>6.0339999999999998</v>
      </c>
      <c r="D183" s="5" t="s">
        <v>1173</v>
      </c>
      <c r="E183" s="4" t="s">
        <v>106</v>
      </c>
      <c r="F183" s="6">
        <v>696.82470000000001</v>
      </c>
      <c r="G183" s="7">
        <v>18662166</v>
      </c>
      <c r="H183" s="7">
        <v>6.0129999999999999</v>
      </c>
      <c r="I183" s="6">
        <v>697.4683</v>
      </c>
      <c r="J183" s="6" t="s">
        <v>107</v>
      </c>
      <c r="K183" s="6" t="s">
        <v>1174</v>
      </c>
      <c r="L183" s="6">
        <v>6.0869999999999997</v>
      </c>
      <c r="M183" s="6" t="s">
        <v>1175</v>
      </c>
      <c r="N183" s="6">
        <v>365608556</v>
      </c>
      <c r="O183" s="9">
        <f t="shared" si="4"/>
        <v>20.344380897001948</v>
      </c>
    </row>
    <row r="184" spans="1:15" ht="13.8" x14ac:dyDescent="0.2">
      <c r="A184" s="4" t="s">
        <v>765</v>
      </c>
      <c r="B184" s="5" t="s">
        <v>11</v>
      </c>
      <c r="C184" s="5">
        <v>6.9470000000000001</v>
      </c>
      <c r="D184" s="5" t="s">
        <v>1176</v>
      </c>
      <c r="E184" s="4" t="s">
        <v>108</v>
      </c>
      <c r="F184" s="6">
        <v>714.88869999999997</v>
      </c>
      <c r="G184" s="7">
        <v>11675004</v>
      </c>
      <c r="H184" s="7">
        <v>6.9219999999999997</v>
      </c>
      <c r="I184" s="6">
        <v>715.51520000000005</v>
      </c>
      <c r="J184" s="6" t="s">
        <v>109</v>
      </c>
      <c r="K184" s="6" t="s">
        <v>1177</v>
      </c>
      <c r="L184" s="6">
        <v>6.9720000000000004</v>
      </c>
      <c r="M184" s="6" t="s">
        <v>1178</v>
      </c>
      <c r="N184" s="6">
        <v>154133661</v>
      </c>
      <c r="O184" s="9">
        <f t="shared" si="4"/>
        <v>8.576806688389901</v>
      </c>
    </row>
    <row r="185" spans="1:15" ht="13.8" x14ac:dyDescent="0.2">
      <c r="A185" s="4" t="s">
        <v>765</v>
      </c>
      <c r="B185" s="5" t="s">
        <v>11</v>
      </c>
      <c r="C185" s="5">
        <v>6.5309999999999997</v>
      </c>
      <c r="D185" s="5" t="s">
        <v>1179</v>
      </c>
      <c r="E185" s="4" t="s">
        <v>110</v>
      </c>
      <c r="F185" s="6">
        <v>712.58320000000003</v>
      </c>
      <c r="G185" s="7">
        <v>7487888</v>
      </c>
      <c r="H185" s="7">
        <v>6.54</v>
      </c>
      <c r="I185" s="6">
        <v>713.49959999999999</v>
      </c>
      <c r="J185" s="6" t="s">
        <v>111</v>
      </c>
      <c r="K185" s="6" t="s">
        <v>1180</v>
      </c>
      <c r="L185" s="6">
        <v>6.6580000000000004</v>
      </c>
      <c r="M185" s="6" t="s">
        <v>1181</v>
      </c>
      <c r="N185" s="6">
        <v>134567924</v>
      </c>
      <c r="O185" s="9">
        <f t="shared" si="4"/>
        <v>7.4880662868699659</v>
      </c>
    </row>
    <row r="186" spans="1:15" ht="13.8" x14ac:dyDescent="0.2">
      <c r="A186" s="4" t="s">
        <v>765</v>
      </c>
      <c r="B186" s="10"/>
      <c r="C186" s="10"/>
      <c r="D186" s="10"/>
      <c r="E186" s="11" t="s">
        <v>112</v>
      </c>
      <c r="F186" s="6"/>
      <c r="G186" s="2"/>
      <c r="H186" s="2"/>
      <c r="I186" s="6">
        <v>711.48389999999995</v>
      </c>
      <c r="J186" s="6" t="s">
        <v>113</v>
      </c>
      <c r="K186" s="6" t="s">
        <v>1182</v>
      </c>
      <c r="L186" s="6">
        <v>6.274</v>
      </c>
      <c r="M186" s="6" t="s">
        <v>1183</v>
      </c>
      <c r="N186" s="6">
        <v>77119299</v>
      </c>
      <c r="O186" s="9">
        <f t="shared" si="4"/>
        <v>4.2913229671949509</v>
      </c>
    </row>
    <row r="187" spans="1:15" ht="13.8" x14ac:dyDescent="0.2">
      <c r="A187" s="4" t="s">
        <v>765</v>
      </c>
      <c r="B187" s="5" t="s">
        <v>11</v>
      </c>
      <c r="C187" s="5">
        <v>6.9290000000000003</v>
      </c>
      <c r="D187" s="5" t="s">
        <v>1184</v>
      </c>
      <c r="E187" s="4" t="s">
        <v>114</v>
      </c>
      <c r="F187" s="6">
        <v>646.94619999999998</v>
      </c>
      <c r="G187" s="7">
        <v>114748240</v>
      </c>
      <c r="H187" s="7">
        <v>6.8890000000000002</v>
      </c>
      <c r="I187" s="6">
        <v>647.48900000000003</v>
      </c>
      <c r="J187" s="6" t="s">
        <v>115</v>
      </c>
      <c r="K187" s="6" t="s">
        <v>1185</v>
      </c>
      <c r="L187" s="6">
        <v>6.9690000000000003</v>
      </c>
      <c r="M187" s="6" t="s">
        <v>1186</v>
      </c>
      <c r="N187" s="6">
        <v>2066389892</v>
      </c>
      <c r="O187" s="9">
        <f t="shared" si="4"/>
        <v>114.98479002926484</v>
      </c>
    </row>
    <row r="188" spans="1:15" ht="13.8" x14ac:dyDescent="0.2">
      <c r="A188" s="4" t="s">
        <v>765</v>
      </c>
      <c r="B188" s="5" t="s">
        <v>11</v>
      </c>
      <c r="C188" s="5">
        <v>7.34</v>
      </c>
      <c r="D188" s="5" t="s">
        <v>1187</v>
      </c>
      <c r="E188" s="4" t="s">
        <v>116</v>
      </c>
      <c r="F188" s="6">
        <v>675.57129999999995</v>
      </c>
      <c r="G188" s="7">
        <v>4076870</v>
      </c>
      <c r="H188" s="7">
        <v>7.2960000000000003</v>
      </c>
      <c r="I188" s="6">
        <v>675.52030000000002</v>
      </c>
      <c r="J188" s="6" t="s">
        <v>117</v>
      </c>
      <c r="K188" s="6" t="s">
        <v>1188</v>
      </c>
      <c r="L188" s="6">
        <v>7.3179999999999996</v>
      </c>
      <c r="M188" s="6" t="s">
        <v>1189</v>
      </c>
      <c r="N188" s="6">
        <v>41647414</v>
      </c>
      <c r="O188" s="9">
        <f t="shared" si="4"/>
        <v>2.3174809229331368</v>
      </c>
    </row>
    <row r="189" spans="1:15" ht="13.8" x14ac:dyDescent="0.2">
      <c r="A189" s="4" t="s">
        <v>765</v>
      </c>
      <c r="B189" s="5" t="s">
        <v>11</v>
      </c>
      <c r="C189" s="5">
        <v>6.2350000000000003</v>
      </c>
      <c r="D189" s="5" t="s">
        <v>1190</v>
      </c>
      <c r="E189" s="4" t="s">
        <v>118</v>
      </c>
      <c r="F189" s="6">
        <v>679.93190000000004</v>
      </c>
      <c r="G189" s="7">
        <v>13300316</v>
      </c>
      <c r="H189" s="7">
        <v>6.2380000000000004</v>
      </c>
      <c r="I189" s="6">
        <v>680.46280000000002</v>
      </c>
      <c r="J189" s="6" t="s">
        <v>119</v>
      </c>
      <c r="K189" s="6" t="s">
        <v>1191</v>
      </c>
      <c r="L189" s="6">
        <v>6.2469999999999999</v>
      </c>
      <c r="M189" s="6" t="s">
        <v>1192</v>
      </c>
      <c r="N189" s="6">
        <v>96887370</v>
      </c>
      <c r="O189" s="9">
        <f t="shared" si="4"/>
        <v>5.3913222955010918</v>
      </c>
    </row>
    <row r="190" spans="1:15" ht="13.8" x14ac:dyDescent="0.2">
      <c r="A190" s="4" t="s">
        <v>765</v>
      </c>
      <c r="B190" s="5" t="s">
        <v>11</v>
      </c>
      <c r="C190" s="5">
        <v>6.3970000000000002</v>
      </c>
      <c r="D190" s="5" t="s">
        <v>1193</v>
      </c>
      <c r="E190" s="4" t="s">
        <v>120</v>
      </c>
      <c r="F190" s="6">
        <v>693.95169999999996</v>
      </c>
      <c r="G190" s="7">
        <v>46176760</v>
      </c>
      <c r="H190" s="7">
        <v>6.4029999999999996</v>
      </c>
      <c r="I190" s="6">
        <v>694.47850000000005</v>
      </c>
      <c r="J190" s="6" t="s">
        <v>121</v>
      </c>
      <c r="K190" s="6" t="s">
        <v>1194</v>
      </c>
      <c r="L190" s="6">
        <v>6.415</v>
      </c>
      <c r="M190" s="6" t="s">
        <v>1195</v>
      </c>
      <c r="N190" s="6">
        <v>387664952</v>
      </c>
      <c r="O190" s="9">
        <f t="shared" si="4"/>
        <v>21.571714650753353</v>
      </c>
    </row>
    <row r="191" spans="1:15" ht="13.8" x14ac:dyDescent="0.2">
      <c r="A191" s="4" t="s">
        <v>765</v>
      </c>
      <c r="B191" s="5" t="s">
        <v>11</v>
      </c>
      <c r="C191" s="5">
        <v>6.0620000000000003</v>
      </c>
      <c r="D191" s="5" t="s">
        <v>1196</v>
      </c>
      <c r="E191" s="4" t="s">
        <v>122</v>
      </c>
      <c r="F191" s="6">
        <v>691.53719999999998</v>
      </c>
      <c r="G191" s="7">
        <v>6425912</v>
      </c>
      <c r="H191" s="7">
        <v>6.0439999999999996</v>
      </c>
      <c r="I191" s="6">
        <v>692.46280000000002</v>
      </c>
      <c r="J191" s="6" t="s">
        <v>123</v>
      </c>
      <c r="K191" s="6" t="s">
        <v>1197</v>
      </c>
      <c r="L191" s="6">
        <v>6.1139999999999999</v>
      </c>
      <c r="M191" s="6" t="s">
        <v>1198</v>
      </c>
      <c r="N191" s="6">
        <v>94186656</v>
      </c>
      <c r="O191" s="9">
        <f t="shared" si="4"/>
        <v>5.241040379478684</v>
      </c>
    </row>
    <row r="192" spans="1:15" ht="13.8" x14ac:dyDescent="0.2">
      <c r="A192" s="4" t="s">
        <v>765</v>
      </c>
      <c r="B192" s="5" t="s">
        <v>11</v>
      </c>
      <c r="C192" s="5">
        <v>6.2859999999999996</v>
      </c>
      <c r="D192" s="5" t="s">
        <v>1199</v>
      </c>
      <c r="E192" s="4" t="s">
        <v>124</v>
      </c>
      <c r="F192" s="6">
        <v>705.90830000000005</v>
      </c>
      <c r="G192" s="7">
        <v>16504710</v>
      </c>
      <c r="H192" s="7">
        <v>6.3520000000000003</v>
      </c>
      <c r="I192" s="6">
        <v>706.47850000000005</v>
      </c>
      <c r="J192" s="6" t="s">
        <v>125</v>
      </c>
      <c r="K192" s="6" t="s">
        <v>1200</v>
      </c>
      <c r="L192" s="6">
        <v>6.3079999999999998</v>
      </c>
      <c r="M192" s="6" t="s">
        <v>1201</v>
      </c>
      <c r="N192" s="6">
        <v>164901682</v>
      </c>
      <c r="O192" s="9">
        <f t="shared" si="4"/>
        <v>9.1759959500627506</v>
      </c>
    </row>
    <row r="193" spans="1:15" ht="13.8" x14ac:dyDescent="0.2">
      <c r="A193" s="4" t="s">
        <v>765</v>
      </c>
      <c r="B193" s="5" t="s">
        <v>11</v>
      </c>
      <c r="C193" s="5">
        <v>5.9569999999999999</v>
      </c>
      <c r="D193" s="5" t="s">
        <v>1202</v>
      </c>
      <c r="E193" s="4" t="s">
        <v>126</v>
      </c>
      <c r="F193" s="6">
        <v>703.87549999999999</v>
      </c>
      <c r="G193" s="7">
        <v>5428771</v>
      </c>
      <c r="H193" s="7">
        <v>5.9359999999999999</v>
      </c>
      <c r="I193" s="6">
        <v>704.46280000000002</v>
      </c>
      <c r="J193" s="6" t="s">
        <v>127</v>
      </c>
      <c r="K193" s="6" t="s">
        <v>1203</v>
      </c>
      <c r="L193" s="6">
        <v>5.99</v>
      </c>
      <c r="M193" s="6" t="s">
        <v>1204</v>
      </c>
      <c r="N193" s="6">
        <v>77920306</v>
      </c>
      <c r="O193" s="9">
        <f t="shared" si="4"/>
        <v>4.3358952050207114</v>
      </c>
    </row>
    <row r="194" spans="1:15" ht="13.8" x14ac:dyDescent="0.2">
      <c r="A194" s="4" t="s">
        <v>765</v>
      </c>
      <c r="B194" s="5" t="s">
        <v>11</v>
      </c>
      <c r="C194" s="5">
        <v>6.6280000000000001</v>
      </c>
      <c r="D194" s="5" t="s">
        <v>1205</v>
      </c>
      <c r="E194" s="4" t="s">
        <v>128</v>
      </c>
      <c r="F194" s="6">
        <v>720.00549999999998</v>
      </c>
      <c r="G194" s="7"/>
      <c r="H194" s="7">
        <v>6.5970000000000004</v>
      </c>
      <c r="I194" s="6">
        <v>720.4941</v>
      </c>
      <c r="J194" s="6" t="s">
        <v>129</v>
      </c>
      <c r="K194" s="6" t="s">
        <v>1206</v>
      </c>
      <c r="L194" s="6">
        <v>6.59</v>
      </c>
      <c r="M194" s="6" t="s">
        <v>1207</v>
      </c>
      <c r="N194" s="6">
        <v>142712869</v>
      </c>
      <c r="O194" s="9">
        <f t="shared" si="4"/>
        <v>7.9412938187364022</v>
      </c>
    </row>
    <row r="195" spans="1:15" ht="13.8" x14ac:dyDescent="0.2">
      <c r="A195" s="4" t="s">
        <v>765</v>
      </c>
      <c r="B195" s="10"/>
      <c r="C195" s="10"/>
      <c r="D195" s="10"/>
      <c r="E195" s="11" t="s">
        <v>130</v>
      </c>
      <c r="F195" s="6"/>
      <c r="G195" s="2"/>
      <c r="H195" s="2"/>
      <c r="I195" s="6">
        <v>736.52539999999999</v>
      </c>
      <c r="J195" s="6" t="s">
        <v>131</v>
      </c>
      <c r="K195" s="6" t="s">
        <v>1208</v>
      </c>
      <c r="L195" s="6">
        <v>7.0880000000000001</v>
      </c>
      <c r="M195" s="6" t="s">
        <v>1209</v>
      </c>
      <c r="N195" s="6">
        <v>48647417</v>
      </c>
      <c r="O195" s="9">
        <f t="shared" si="4"/>
        <v>2.7069978666015895</v>
      </c>
    </row>
    <row r="196" spans="1:15" ht="13.8" x14ac:dyDescent="0.2">
      <c r="A196" s="4" t="s">
        <v>765</v>
      </c>
      <c r="B196" s="5" t="s">
        <v>11</v>
      </c>
      <c r="C196" s="5">
        <v>6.1189999999999998</v>
      </c>
      <c r="D196" s="5" t="s">
        <v>1210</v>
      </c>
      <c r="E196" s="4" t="s">
        <v>132</v>
      </c>
      <c r="F196" s="6">
        <v>717.54349999999999</v>
      </c>
      <c r="G196" s="7">
        <v>11392216</v>
      </c>
      <c r="H196" s="7">
        <v>6.1559999999999997</v>
      </c>
      <c r="I196" s="6">
        <v>718.47850000000005</v>
      </c>
      <c r="J196" s="6" t="s">
        <v>133</v>
      </c>
      <c r="K196" s="6" t="s">
        <v>1211</v>
      </c>
      <c r="L196" s="6">
        <v>6.1680000000000001</v>
      </c>
      <c r="M196" s="6" t="s">
        <v>1212</v>
      </c>
      <c r="N196" s="6">
        <v>202279867</v>
      </c>
      <c r="O196" s="9">
        <f t="shared" si="4"/>
        <v>11.255914541679639</v>
      </c>
    </row>
    <row r="197" spans="1:15" ht="13.8" x14ac:dyDescent="0.2">
      <c r="A197" s="4" t="s">
        <v>765</v>
      </c>
      <c r="B197" s="5" t="s">
        <v>11</v>
      </c>
      <c r="C197" s="5">
        <v>5.806</v>
      </c>
      <c r="D197" s="5" t="s">
        <v>1213</v>
      </c>
      <c r="E197" s="4" t="s">
        <v>134</v>
      </c>
      <c r="F197" s="6">
        <v>716.49239999999998</v>
      </c>
      <c r="G197" s="7">
        <v>1880629</v>
      </c>
      <c r="H197" s="7">
        <v>5.7809999999999997</v>
      </c>
      <c r="I197" s="6">
        <v>716.46280000000002</v>
      </c>
      <c r="J197" s="6" t="s">
        <v>135</v>
      </c>
      <c r="K197" s="6" t="s">
        <v>1162</v>
      </c>
      <c r="L197" s="6">
        <v>5.8609999999999998</v>
      </c>
      <c r="M197" s="6" t="s">
        <v>1214</v>
      </c>
      <c r="N197" s="6">
        <v>42404960</v>
      </c>
      <c r="O197" s="9">
        <f t="shared" si="4"/>
        <v>2.3596347623826714</v>
      </c>
    </row>
    <row r="198" spans="1:15" ht="13.8" x14ac:dyDescent="0.2">
      <c r="A198" s="4" t="s">
        <v>765</v>
      </c>
      <c r="B198" s="5" t="s">
        <v>11</v>
      </c>
      <c r="C198" s="5">
        <v>6.7709999999999999</v>
      </c>
      <c r="D198" s="5" t="s">
        <v>1215</v>
      </c>
      <c r="E198" s="4" t="s">
        <v>136</v>
      </c>
      <c r="F198" s="6">
        <v>733.96190000000001</v>
      </c>
      <c r="G198" s="7">
        <v>30321648</v>
      </c>
      <c r="H198" s="7">
        <v>6.7549999999999999</v>
      </c>
      <c r="I198" s="6">
        <v>734.50980000000004</v>
      </c>
      <c r="J198" s="6" t="s">
        <v>137</v>
      </c>
      <c r="K198" s="6" t="s">
        <v>1216</v>
      </c>
      <c r="L198" s="6">
        <v>6.7859999999999996</v>
      </c>
      <c r="M198" s="6" t="s">
        <v>1217</v>
      </c>
      <c r="N198" s="6">
        <v>236253489</v>
      </c>
      <c r="O198" s="9">
        <f t="shared" si="4"/>
        <v>13.146385361018902</v>
      </c>
    </row>
    <row r="199" spans="1:15" ht="13.8" x14ac:dyDescent="0.2">
      <c r="A199" s="4" t="s">
        <v>765</v>
      </c>
      <c r="B199" s="5" t="s">
        <v>11</v>
      </c>
      <c r="C199" s="5">
        <v>7.19</v>
      </c>
      <c r="D199" s="5" t="s">
        <v>1218</v>
      </c>
      <c r="E199" s="4" t="s">
        <v>138</v>
      </c>
      <c r="F199" s="6">
        <v>749.99210000000005</v>
      </c>
      <c r="G199" s="7">
        <v>4308657</v>
      </c>
      <c r="H199" s="7">
        <v>7.19</v>
      </c>
      <c r="I199" s="6">
        <v>750.54110000000003</v>
      </c>
      <c r="J199" s="6" t="s">
        <v>374</v>
      </c>
      <c r="K199" s="6" t="s">
        <v>1219</v>
      </c>
      <c r="L199" s="6">
        <v>7.226</v>
      </c>
      <c r="M199" s="6" t="s">
        <v>1220</v>
      </c>
      <c r="N199" s="6">
        <v>55554215</v>
      </c>
      <c r="O199" s="9">
        <f t="shared" si="4"/>
        <v>3.0913283943878467</v>
      </c>
    </row>
    <row r="200" spans="1:15" ht="13.8" x14ac:dyDescent="0.2">
      <c r="A200" s="4" t="s">
        <v>765</v>
      </c>
      <c r="B200" s="10"/>
      <c r="C200" s="10"/>
      <c r="D200" s="10"/>
      <c r="E200" s="11" t="s">
        <v>139</v>
      </c>
      <c r="F200" s="6"/>
      <c r="G200" s="2"/>
      <c r="H200" s="2"/>
      <c r="I200" s="6">
        <v>748.52539999999999</v>
      </c>
      <c r="J200" s="6" t="s">
        <v>527</v>
      </c>
      <c r="K200" s="6" t="s">
        <v>1221</v>
      </c>
      <c r="L200" s="6">
        <v>6.8979999999999997</v>
      </c>
      <c r="M200" s="6" t="s">
        <v>1222</v>
      </c>
      <c r="N200" s="6">
        <v>83310346</v>
      </c>
      <c r="O200" s="9">
        <f t="shared" si="4"/>
        <v>4.6358253489150361</v>
      </c>
    </row>
    <row r="201" spans="1:15" ht="13.8" x14ac:dyDescent="0.2">
      <c r="A201" s="4" t="s">
        <v>765</v>
      </c>
      <c r="B201" s="5" t="s">
        <v>11</v>
      </c>
      <c r="C201" s="5">
        <v>6.4109999999999996</v>
      </c>
      <c r="D201" s="5" t="s">
        <v>1223</v>
      </c>
      <c r="E201" s="4" t="s">
        <v>140</v>
      </c>
      <c r="F201" s="6">
        <v>731.85640000000001</v>
      </c>
      <c r="G201" s="7">
        <v>9013630</v>
      </c>
      <c r="H201" s="7">
        <v>6.4109999999999996</v>
      </c>
      <c r="I201" s="6">
        <v>732.4941</v>
      </c>
      <c r="J201" s="6" t="s">
        <v>375</v>
      </c>
      <c r="K201" s="6" t="s">
        <v>1224</v>
      </c>
      <c r="L201" s="6">
        <v>6.3330000000000002</v>
      </c>
      <c r="M201" s="6" t="s">
        <v>1766</v>
      </c>
      <c r="N201" s="6">
        <v>84738234</v>
      </c>
      <c r="O201" s="9">
        <f t="shared" si="4"/>
        <v>4.7152805391000774</v>
      </c>
    </row>
    <row r="202" spans="1:15" ht="13.8" x14ac:dyDescent="0.2">
      <c r="A202" s="4" t="s">
        <v>765</v>
      </c>
      <c r="B202" s="5" t="s">
        <v>11</v>
      </c>
      <c r="C202" s="5">
        <v>8.8439999999999994</v>
      </c>
      <c r="D202" s="5" t="s">
        <v>1225</v>
      </c>
      <c r="E202" s="4" t="s">
        <v>941</v>
      </c>
      <c r="F202" s="6">
        <v>1296.5336</v>
      </c>
      <c r="G202" s="7">
        <v>1423267</v>
      </c>
      <c r="H202" s="7">
        <v>8.8480000000000008</v>
      </c>
      <c r="I202" s="6">
        <v>1296.9096</v>
      </c>
      <c r="J202" s="6" t="s">
        <v>942</v>
      </c>
      <c r="K202" s="6" t="s">
        <v>1226</v>
      </c>
      <c r="L202" s="6">
        <v>8.81</v>
      </c>
      <c r="M202" s="6" t="s">
        <v>1227</v>
      </c>
      <c r="N202" s="6">
        <v>16028786</v>
      </c>
      <c r="O202" s="9">
        <f t="shared" si="4"/>
        <v>0.89192586537972662</v>
      </c>
    </row>
    <row r="203" spans="1:15" ht="13.8" x14ac:dyDescent="0.2">
      <c r="A203" s="4" t="s">
        <v>765</v>
      </c>
      <c r="B203" s="5" t="s">
        <v>11</v>
      </c>
      <c r="C203" s="5">
        <v>8.7309999999999999</v>
      </c>
      <c r="D203" s="5" t="s">
        <v>1228</v>
      </c>
      <c r="E203" s="4" t="s">
        <v>946</v>
      </c>
      <c r="F203" s="6">
        <v>1294.5857000000001</v>
      </c>
      <c r="G203" s="7"/>
      <c r="H203" s="7">
        <v>8.7240000000000002</v>
      </c>
      <c r="I203" s="6">
        <v>1294.894</v>
      </c>
      <c r="J203" s="6" t="s">
        <v>947</v>
      </c>
      <c r="K203" s="6" t="s">
        <v>1229</v>
      </c>
      <c r="L203" s="6">
        <v>8.702</v>
      </c>
      <c r="M203" s="6" t="s">
        <v>1230</v>
      </c>
      <c r="N203" s="6">
        <v>16409937</v>
      </c>
      <c r="O203" s="9">
        <f t="shared" si="4"/>
        <v>0.91313510951807553</v>
      </c>
    </row>
    <row r="204" spans="1:15" ht="13.8" x14ac:dyDescent="0.2">
      <c r="A204" s="4" t="s">
        <v>765</v>
      </c>
      <c r="B204" s="10"/>
      <c r="C204" s="10"/>
      <c r="D204" s="10"/>
      <c r="E204" s="11" t="s">
        <v>951</v>
      </c>
      <c r="F204" s="6"/>
      <c r="G204" s="2"/>
      <c r="H204" s="2"/>
      <c r="I204" s="6">
        <v>1292.878326</v>
      </c>
      <c r="J204" s="6" t="s">
        <v>952</v>
      </c>
      <c r="K204" s="6" t="s">
        <v>1231</v>
      </c>
      <c r="L204" s="6">
        <v>8.5749999999999993</v>
      </c>
      <c r="M204" s="6" t="s">
        <v>1232</v>
      </c>
      <c r="N204" s="6">
        <v>11303315</v>
      </c>
      <c r="O204" s="9">
        <f t="shared" si="4"/>
        <v>0.62897583217061148</v>
      </c>
    </row>
    <row r="205" spans="1:15" ht="13.8" x14ac:dyDescent="0.2">
      <c r="A205" s="4" t="s">
        <v>765</v>
      </c>
      <c r="B205" s="10"/>
      <c r="C205" s="10"/>
      <c r="D205" s="10"/>
      <c r="E205" s="11" t="s">
        <v>955</v>
      </c>
      <c r="F205" s="6"/>
      <c r="G205" s="2"/>
      <c r="H205" s="2"/>
      <c r="I205" s="6">
        <v>1290.8626999999999</v>
      </c>
      <c r="J205" s="6" t="s">
        <v>956</v>
      </c>
      <c r="K205" s="6" t="s">
        <v>1233</v>
      </c>
      <c r="L205" s="6">
        <v>8.4610000000000003</v>
      </c>
      <c r="M205" s="6" t="s">
        <v>1234</v>
      </c>
      <c r="N205" s="6">
        <v>5526517</v>
      </c>
      <c r="O205" s="9">
        <f t="shared" si="4"/>
        <v>0.30752444119977462</v>
      </c>
    </row>
    <row r="206" spans="1:15" ht="13.8" x14ac:dyDescent="0.2">
      <c r="A206" s="4" t="s">
        <v>765</v>
      </c>
      <c r="B206" s="5" t="s">
        <v>11</v>
      </c>
      <c r="C206" s="5">
        <v>8.7739999999999991</v>
      </c>
      <c r="D206" s="5" t="s">
        <v>1235</v>
      </c>
      <c r="E206" s="4" t="s">
        <v>959</v>
      </c>
      <c r="F206" s="6">
        <v>1308.4722999999999</v>
      </c>
      <c r="G206" s="7">
        <v>1407685</v>
      </c>
      <c r="H206" s="7">
        <v>8.7889999999999997</v>
      </c>
      <c r="I206" s="6">
        <v>1308.9096</v>
      </c>
      <c r="J206" s="6" t="s">
        <v>960</v>
      </c>
      <c r="K206" s="6" t="s">
        <v>1236</v>
      </c>
      <c r="L206" s="6">
        <v>8.77</v>
      </c>
      <c r="M206" s="6" t="s">
        <v>1237</v>
      </c>
      <c r="N206" s="6">
        <v>19271426</v>
      </c>
      <c r="O206" s="9">
        <f t="shared" si="4"/>
        <v>1.0723633912232258</v>
      </c>
    </row>
    <row r="207" spans="1:15" ht="13.8" x14ac:dyDescent="0.2">
      <c r="A207" s="4" t="s">
        <v>765</v>
      </c>
      <c r="B207" s="5" t="s">
        <v>11</v>
      </c>
      <c r="C207" s="5">
        <v>8.6460000000000008</v>
      </c>
      <c r="D207" s="5" t="s">
        <v>1238</v>
      </c>
      <c r="E207" s="4" t="s">
        <v>964</v>
      </c>
      <c r="F207" s="6">
        <v>1306.5338999999999</v>
      </c>
      <c r="G207" s="7"/>
      <c r="H207" s="7">
        <v>8.6289999999999996</v>
      </c>
      <c r="I207" s="6">
        <v>1306.894</v>
      </c>
      <c r="J207" s="6" t="s">
        <v>965</v>
      </c>
      <c r="K207" s="6" t="s">
        <v>1239</v>
      </c>
      <c r="L207" s="6">
        <v>8.6489999999999991</v>
      </c>
      <c r="M207" s="6" t="s">
        <v>1240</v>
      </c>
      <c r="N207" s="6">
        <v>20317282</v>
      </c>
      <c r="O207" s="9">
        <f t="shared" si="4"/>
        <v>1.1305603138013038</v>
      </c>
    </row>
    <row r="208" spans="1:15" ht="13.8" x14ac:dyDescent="0.2">
      <c r="A208" s="4" t="s">
        <v>765</v>
      </c>
      <c r="B208" s="5" t="s">
        <v>11</v>
      </c>
      <c r="C208" s="5">
        <v>8.516</v>
      </c>
      <c r="D208" s="5" t="s">
        <v>1241</v>
      </c>
      <c r="E208" s="4" t="s">
        <v>969</v>
      </c>
      <c r="F208" s="6">
        <v>1304.4287999999999</v>
      </c>
      <c r="G208" s="7">
        <v>1018358</v>
      </c>
      <c r="H208" s="7">
        <v>8.5169999999999995</v>
      </c>
      <c r="I208" s="6">
        <v>1304.8783000000001</v>
      </c>
      <c r="J208" s="6" t="s">
        <v>970</v>
      </c>
      <c r="K208" s="6" t="s">
        <v>1242</v>
      </c>
      <c r="L208" s="6">
        <v>8.5329999999999995</v>
      </c>
      <c r="M208" s="6" t="s">
        <v>1243</v>
      </c>
      <c r="N208" s="6">
        <v>12392324</v>
      </c>
      <c r="O208" s="9">
        <f t="shared" si="4"/>
        <v>0.68957401438673871</v>
      </c>
    </row>
    <row r="209" spans="1:15" ht="13.8" x14ac:dyDescent="0.2">
      <c r="A209" s="4" t="s">
        <v>765</v>
      </c>
      <c r="B209" s="5" t="s">
        <v>11</v>
      </c>
      <c r="C209" s="5">
        <v>8.3930000000000007</v>
      </c>
      <c r="D209" s="5" t="s">
        <v>1244</v>
      </c>
      <c r="E209" s="4" t="s">
        <v>974</v>
      </c>
      <c r="F209" s="6">
        <v>1302.5096000000001</v>
      </c>
      <c r="G209" s="7"/>
      <c r="H209" s="7">
        <v>8.4079999999999995</v>
      </c>
      <c r="I209" s="6">
        <v>1302.8626999999999</v>
      </c>
      <c r="J209" s="6" t="s">
        <v>975</v>
      </c>
      <c r="K209" s="6" t="s">
        <v>1245</v>
      </c>
      <c r="L209" s="6">
        <v>8.4149999999999991</v>
      </c>
      <c r="M209" s="6" t="s">
        <v>1246</v>
      </c>
      <c r="N209" s="6">
        <v>4929599</v>
      </c>
      <c r="O209" s="9">
        <f t="shared" si="4"/>
        <v>0.27430878758067112</v>
      </c>
    </row>
    <row r="210" spans="1:15" ht="13.8" x14ac:dyDescent="0.2">
      <c r="A210" s="4" t="s">
        <v>765</v>
      </c>
      <c r="B210" s="5" t="s">
        <v>11</v>
      </c>
      <c r="C210" s="5">
        <v>9.0090000000000003</v>
      </c>
      <c r="D210" s="5" t="s">
        <v>1247</v>
      </c>
      <c r="E210" s="4" t="s">
        <v>979</v>
      </c>
      <c r="F210" s="6">
        <v>1324.144</v>
      </c>
      <c r="G210" s="7">
        <v>328035</v>
      </c>
      <c r="H210" s="7">
        <v>9.0190000000000001</v>
      </c>
      <c r="I210" s="6">
        <v>1324.9409000000001</v>
      </c>
      <c r="J210" s="6" t="s">
        <v>980</v>
      </c>
      <c r="K210" s="6" t="s">
        <v>1248</v>
      </c>
      <c r="L210" s="6">
        <v>8.8789999999999996</v>
      </c>
      <c r="M210" s="6" t="s">
        <v>1249</v>
      </c>
      <c r="N210" s="6">
        <v>6115362</v>
      </c>
      <c r="O210" s="9">
        <f t="shared" si="4"/>
        <v>0.34029087068479774</v>
      </c>
    </row>
    <row r="211" spans="1:15" ht="13.8" x14ac:dyDescent="0.2">
      <c r="A211" s="4" t="s">
        <v>765</v>
      </c>
      <c r="B211" s="5" t="s">
        <v>11</v>
      </c>
      <c r="C211" s="5">
        <v>8.8710000000000004</v>
      </c>
      <c r="D211" s="5" t="s">
        <v>1250</v>
      </c>
      <c r="E211" s="4" t="s">
        <v>984</v>
      </c>
      <c r="F211" s="6">
        <v>1322.1701</v>
      </c>
      <c r="G211" s="7">
        <v>1330879</v>
      </c>
      <c r="H211" s="7">
        <v>8.8859999999999992</v>
      </c>
      <c r="I211" s="6">
        <v>1322.9253000000001</v>
      </c>
      <c r="J211" s="6" t="s">
        <v>985</v>
      </c>
      <c r="K211" s="6" t="s">
        <v>1251</v>
      </c>
      <c r="L211" s="6">
        <v>8.8529999999999998</v>
      </c>
      <c r="M211" s="6" t="s">
        <v>1227</v>
      </c>
      <c r="N211" s="6">
        <v>18894339</v>
      </c>
      <c r="O211" s="9">
        <f t="shared" si="4"/>
        <v>1.0513802893963973</v>
      </c>
    </row>
    <row r="212" spans="1:15" ht="13.8" x14ac:dyDescent="0.2">
      <c r="A212" s="4" t="s">
        <v>765</v>
      </c>
      <c r="B212" s="5" t="s">
        <v>11</v>
      </c>
      <c r="C212" s="5">
        <v>8.7089999999999996</v>
      </c>
      <c r="D212" s="5" t="s">
        <v>1252</v>
      </c>
      <c r="E212" s="4" t="s">
        <v>989</v>
      </c>
      <c r="F212" s="6">
        <v>1320.5228</v>
      </c>
      <c r="G212" s="7">
        <v>2554212</v>
      </c>
      <c r="H212" s="7">
        <v>8.6929999999999996</v>
      </c>
      <c r="I212" s="6">
        <v>1320.9096</v>
      </c>
      <c r="J212" s="6" t="s">
        <v>990</v>
      </c>
      <c r="K212" s="6" t="s">
        <v>1253</v>
      </c>
      <c r="L212" s="6">
        <v>8.7040000000000006</v>
      </c>
      <c r="M212" s="6" t="s">
        <v>1254</v>
      </c>
      <c r="N212" s="6">
        <v>28524135</v>
      </c>
      <c r="O212" s="9">
        <f t="shared" si="4"/>
        <v>1.5872327320411634</v>
      </c>
    </row>
    <row r="213" spans="1:15" ht="13.8" x14ac:dyDescent="0.2">
      <c r="A213" s="4" t="s">
        <v>765</v>
      </c>
      <c r="B213" s="5" t="s">
        <v>11</v>
      </c>
      <c r="C213" s="5">
        <v>8.6029999999999998</v>
      </c>
      <c r="D213" s="5" t="s">
        <v>1255</v>
      </c>
      <c r="E213" s="4" t="s">
        <v>994</v>
      </c>
      <c r="F213" s="6">
        <v>1318.125</v>
      </c>
      <c r="G213" s="7">
        <v>1757098</v>
      </c>
      <c r="H213" s="7">
        <v>8.5920000000000005</v>
      </c>
      <c r="I213" s="6">
        <v>1318.894</v>
      </c>
      <c r="J213" s="6" t="s">
        <v>995</v>
      </c>
      <c r="K213" s="6" t="s">
        <v>1256</v>
      </c>
      <c r="L213" s="6">
        <v>8.5980000000000008</v>
      </c>
      <c r="M213" s="6" t="s">
        <v>1257</v>
      </c>
      <c r="N213" s="6">
        <v>20200199</v>
      </c>
      <c r="O213" s="9">
        <f t="shared" si="4"/>
        <v>1.1240452005484189</v>
      </c>
    </row>
    <row r="214" spans="1:15" ht="13.8" x14ac:dyDescent="0.2">
      <c r="A214" s="4" t="s">
        <v>765</v>
      </c>
      <c r="B214" s="5" t="s">
        <v>11</v>
      </c>
      <c r="C214" s="5">
        <v>8.452</v>
      </c>
      <c r="D214" s="5" t="s">
        <v>1258</v>
      </c>
      <c r="E214" s="4" t="s">
        <v>999</v>
      </c>
      <c r="F214" s="6">
        <v>1316.3613</v>
      </c>
      <c r="G214" s="7">
        <v>693015</v>
      </c>
      <c r="H214" s="7">
        <v>8.4629999999999992</v>
      </c>
      <c r="I214" s="6">
        <v>1316.8783000000001</v>
      </c>
      <c r="J214" s="6" t="s">
        <v>1000</v>
      </c>
      <c r="K214" s="6" t="s">
        <v>1259</v>
      </c>
      <c r="L214" s="6">
        <v>8.4860000000000007</v>
      </c>
      <c r="M214" s="6" t="s">
        <v>1260</v>
      </c>
      <c r="N214" s="6">
        <v>9423583</v>
      </c>
      <c r="O214" s="9">
        <f t="shared" si="4"/>
        <v>0.52437766791899776</v>
      </c>
    </row>
    <row r="215" spans="1:15" ht="13.8" x14ac:dyDescent="0.2">
      <c r="A215" s="4" t="s">
        <v>765</v>
      </c>
      <c r="B215" s="5" t="s">
        <v>11</v>
      </c>
      <c r="C215" s="5">
        <v>8.3390000000000004</v>
      </c>
      <c r="D215" s="5" t="s">
        <v>1261</v>
      </c>
      <c r="E215" s="4" t="s">
        <v>936</v>
      </c>
      <c r="F215" s="6">
        <v>1314.4867999999999</v>
      </c>
      <c r="G215" s="7"/>
      <c r="H215" s="7">
        <v>8.3439999999999994</v>
      </c>
      <c r="I215" s="6">
        <v>1314.8626999999999</v>
      </c>
      <c r="J215" s="6" t="s">
        <v>937</v>
      </c>
      <c r="K215" s="6" t="s">
        <v>1262</v>
      </c>
      <c r="L215" s="6">
        <v>8.3740000000000006</v>
      </c>
      <c r="M215" s="6" t="s">
        <v>1263</v>
      </c>
      <c r="N215" s="6">
        <v>2740346</v>
      </c>
      <c r="O215" s="9">
        <f t="shared" ref="O215:O233" si="5">N215/$N$235*O$235</f>
        <v>0.1524872487217605</v>
      </c>
    </row>
    <row r="216" spans="1:15" ht="13.8" x14ac:dyDescent="0.2">
      <c r="A216" s="4" t="s">
        <v>765</v>
      </c>
      <c r="B216" s="5" t="s">
        <v>11</v>
      </c>
      <c r="C216" s="5">
        <v>9.1059999999999999</v>
      </c>
      <c r="D216" s="5" t="s">
        <v>1264</v>
      </c>
      <c r="E216" s="4" t="s">
        <v>1004</v>
      </c>
      <c r="F216" s="6">
        <v>1338.163</v>
      </c>
      <c r="G216" s="7">
        <v>192423</v>
      </c>
      <c r="H216" s="7">
        <v>9.109</v>
      </c>
      <c r="I216" s="6">
        <v>1338.9566</v>
      </c>
      <c r="J216" s="6" t="s">
        <v>1005</v>
      </c>
      <c r="K216" s="6" t="s">
        <v>1265</v>
      </c>
      <c r="L216" s="6">
        <v>8.9369999999999994</v>
      </c>
      <c r="M216" s="6" t="s">
        <v>1266</v>
      </c>
      <c r="N216" s="6">
        <v>5662658</v>
      </c>
      <c r="O216" s="9">
        <f t="shared" si="5"/>
        <v>0.3151000416999411</v>
      </c>
    </row>
    <row r="217" spans="1:15" ht="13.8" x14ac:dyDescent="0.2">
      <c r="A217" s="4" t="s">
        <v>765</v>
      </c>
      <c r="B217" s="5" t="s">
        <v>11</v>
      </c>
      <c r="C217" s="5">
        <v>8.9369999999999994</v>
      </c>
      <c r="D217" s="5" t="s">
        <v>1267</v>
      </c>
      <c r="E217" s="4" t="s">
        <v>1009</v>
      </c>
      <c r="F217" s="6">
        <v>1336.4752000000001</v>
      </c>
      <c r="G217" s="7">
        <v>1235229</v>
      </c>
      <c r="H217" s="7">
        <v>8.9459999999999997</v>
      </c>
      <c r="I217" s="6">
        <v>1336.9409000000001</v>
      </c>
      <c r="J217" s="6" t="s">
        <v>1010</v>
      </c>
      <c r="K217" s="6" t="s">
        <v>1268</v>
      </c>
      <c r="L217" s="6">
        <v>8.9139999999999997</v>
      </c>
      <c r="M217" s="6" t="s">
        <v>1269</v>
      </c>
      <c r="N217" s="6">
        <v>15481090</v>
      </c>
      <c r="O217" s="9">
        <f t="shared" si="5"/>
        <v>0.86144918244409974</v>
      </c>
    </row>
    <row r="218" spans="1:15" ht="13.8" x14ac:dyDescent="0.2">
      <c r="A218" s="4" t="s">
        <v>765</v>
      </c>
      <c r="B218" s="5" t="s">
        <v>11</v>
      </c>
      <c r="C218" s="5">
        <v>8.8119999999999994</v>
      </c>
      <c r="D218" s="5" t="s">
        <v>1270</v>
      </c>
      <c r="E218" s="4" t="s">
        <v>1014</v>
      </c>
      <c r="F218" s="6">
        <v>1334.5005000000001</v>
      </c>
      <c r="G218" s="7">
        <v>1475312</v>
      </c>
      <c r="H218" s="7">
        <v>8.8109999999999999</v>
      </c>
      <c r="I218" s="6">
        <v>1334.9253000000001</v>
      </c>
      <c r="J218" s="6" t="s">
        <v>1015</v>
      </c>
      <c r="K218" s="6" t="s">
        <v>1271</v>
      </c>
      <c r="L218" s="6">
        <v>8.7910000000000004</v>
      </c>
      <c r="M218" s="6" t="s">
        <v>1272</v>
      </c>
      <c r="N218" s="6">
        <v>19882854</v>
      </c>
      <c r="O218" s="9">
        <f t="shared" si="5"/>
        <v>1.1063864574752424</v>
      </c>
    </row>
    <row r="219" spans="1:15" ht="13.8" x14ac:dyDescent="0.2">
      <c r="A219" s="4" t="s">
        <v>765</v>
      </c>
      <c r="B219" s="5" t="s">
        <v>11</v>
      </c>
      <c r="C219" s="5">
        <v>8.6829999999999998</v>
      </c>
      <c r="D219" s="5" t="s">
        <v>1273</v>
      </c>
      <c r="E219" s="4" t="s">
        <v>1019</v>
      </c>
      <c r="F219" s="6">
        <v>1332.6017999999999</v>
      </c>
      <c r="G219" s="7"/>
      <c r="H219" s="7">
        <v>8.6609999999999996</v>
      </c>
      <c r="I219" s="6">
        <v>1332.9096</v>
      </c>
      <c r="J219" s="6" t="s">
        <v>1020</v>
      </c>
      <c r="K219" s="6" t="s">
        <v>1274</v>
      </c>
      <c r="L219" s="6">
        <v>8.6639999999999997</v>
      </c>
      <c r="M219" s="6" t="s">
        <v>1275</v>
      </c>
      <c r="N219" s="6">
        <v>20277951</v>
      </c>
      <c r="O219" s="9">
        <f t="shared" si="5"/>
        <v>1.1283717303233505</v>
      </c>
    </row>
    <row r="220" spans="1:15" ht="13.8" x14ac:dyDescent="0.2">
      <c r="A220" s="4" t="s">
        <v>765</v>
      </c>
      <c r="B220" s="5" t="s">
        <v>11</v>
      </c>
      <c r="C220" s="5">
        <v>8.5540000000000003</v>
      </c>
      <c r="D220" s="5" t="s">
        <v>1276</v>
      </c>
      <c r="E220" s="4" t="s">
        <v>1024</v>
      </c>
      <c r="F220" s="6">
        <v>1330.4875</v>
      </c>
      <c r="G220" s="7">
        <v>1133927</v>
      </c>
      <c r="H220" s="7">
        <v>8.5389999999999997</v>
      </c>
      <c r="I220" s="6">
        <v>1330.894</v>
      </c>
      <c r="J220" s="6" t="s">
        <v>1025</v>
      </c>
      <c r="K220" s="6" t="s">
        <v>1277</v>
      </c>
      <c r="L220" s="6">
        <v>8.5519999999999996</v>
      </c>
      <c r="M220" s="6" t="s">
        <v>1278</v>
      </c>
      <c r="N220" s="6">
        <v>12691345</v>
      </c>
      <c r="O220" s="9">
        <f t="shared" si="5"/>
        <v>0.7062131138289367</v>
      </c>
    </row>
    <row r="221" spans="1:15" ht="13.8" x14ac:dyDescent="0.2">
      <c r="A221" s="4" t="s">
        <v>765</v>
      </c>
      <c r="B221" s="10"/>
      <c r="C221" s="10"/>
      <c r="D221" s="10"/>
      <c r="E221" s="11" t="s">
        <v>1029</v>
      </c>
      <c r="F221" s="6"/>
      <c r="G221" s="2"/>
      <c r="H221" s="2"/>
      <c r="I221" s="6">
        <v>1328.878326</v>
      </c>
      <c r="J221" s="6" t="s">
        <v>1030</v>
      </c>
      <c r="K221" s="6" t="s">
        <v>1279</v>
      </c>
      <c r="L221" s="6">
        <v>8.4459999999999997</v>
      </c>
      <c r="M221" s="6" t="s">
        <v>1280</v>
      </c>
      <c r="N221" s="6">
        <v>5641230</v>
      </c>
      <c r="O221" s="9">
        <f t="shared" si="5"/>
        <v>0.31390767520110857</v>
      </c>
    </row>
    <row r="222" spans="1:15" ht="13.8" x14ac:dyDescent="0.2">
      <c r="A222" s="4" t="s">
        <v>765</v>
      </c>
      <c r="B222" s="5" t="s">
        <v>11</v>
      </c>
      <c r="C222" s="5">
        <v>9.1750000000000007</v>
      </c>
      <c r="D222" s="5" t="s">
        <v>1281</v>
      </c>
      <c r="E222" s="4" t="s">
        <v>1034</v>
      </c>
      <c r="F222" s="6">
        <v>1352.1522</v>
      </c>
      <c r="G222" s="7">
        <v>96971</v>
      </c>
      <c r="H222" s="7">
        <v>9.1880000000000006</v>
      </c>
      <c r="I222" s="6">
        <v>1352.9721999999999</v>
      </c>
      <c r="J222" s="6" t="s">
        <v>1035</v>
      </c>
      <c r="K222" s="6" t="s">
        <v>1282</v>
      </c>
      <c r="L222" s="6">
        <v>9.0609999999999999</v>
      </c>
      <c r="M222" s="6" t="s">
        <v>1283</v>
      </c>
      <c r="N222" s="6">
        <v>2127594</v>
      </c>
      <c r="O222" s="9">
        <f t="shared" si="5"/>
        <v>0.11839050815368764</v>
      </c>
    </row>
    <row r="223" spans="1:15" ht="13.8" x14ac:dyDescent="0.2">
      <c r="A223" s="4" t="s">
        <v>765</v>
      </c>
      <c r="B223" s="5" t="s">
        <v>11</v>
      </c>
      <c r="C223" s="5">
        <v>9.0370000000000008</v>
      </c>
      <c r="D223" s="5" t="s">
        <v>1284</v>
      </c>
      <c r="E223" s="4" t="s">
        <v>1039</v>
      </c>
      <c r="F223" s="6">
        <v>1350.1828</v>
      </c>
      <c r="G223" s="7">
        <v>353918</v>
      </c>
      <c r="H223" s="7">
        <v>9.0690000000000008</v>
      </c>
      <c r="I223" s="6">
        <v>1350.9566</v>
      </c>
      <c r="J223" s="6" t="s">
        <v>1040</v>
      </c>
      <c r="K223" s="6" t="s">
        <v>1285</v>
      </c>
      <c r="L223" s="6">
        <v>8.9659999999999993</v>
      </c>
      <c r="M223" s="6" t="s">
        <v>1286</v>
      </c>
      <c r="N223" s="6">
        <v>5993518</v>
      </c>
      <c r="O223" s="9">
        <f t="shared" si="5"/>
        <v>0.33351083037848084</v>
      </c>
    </row>
    <row r="224" spans="1:15" ht="13.8" x14ac:dyDescent="0.2">
      <c r="A224" s="4" t="s">
        <v>765</v>
      </c>
      <c r="B224" s="5" t="s">
        <v>11</v>
      </c>
      <c r="C224" s="5">
        <v>8.91</v>
      </c>
      <c r="D224" s="5" t="s">
        <v>1287</v>
      </c>
      <c r="E224" s="4" t="s">
        <v>1044</v>
      </c>
      <c r="F224" s="6">
        <v>1348.4673</v>
      </c>
      <c r="G224" s="7">
        <v>940706</v>
      </c>
      <c r="H224" s="7">
        <v>8.9250000000000007</v>
      </c>
      <c r="I224" s="6">
        <v>1348.9409000000001</v>
      </c>
      <c r="J224" s="6" t="s">
        <v>1045</v>
      </c>
      <c r="K224" s="6" t="s">
        <v>1288</v>
      </c>
      <c r="L224" s="6">
        <v>8.8680000000000003</v>
      </c>
      <c r="M224" s="6" t="s">
        <v>1289</v>
      </c>
      <c r="N224" s="6">
        <v>12429011</v>
      </c>
      <c r="O224" s="9">
        <f t="shared" si="5"/>
        <v>0.69161547181359473</v>
      </c>
    </row>
    <row r="225" spans="1:16" ht="13.8" x14ac:dyDescent="0.2">
      <c r="A225" s="4" t="s">
        <v>765</v>
      </c>
      <c r="B225" s="5" t="s">
        <v>11</v>
      </c>
      <c r="C225" s="5">
        <v>8.7569999999999997</v>
      </c>
      <c r="D225" s="5" t="s">
        <v>1290</v>
      </c>
      <c r="E225" s="4" t="s">
        <v>1048</v>
      </c>
      <c r="F225" s="6">
        <v>1346.5884000000001</v>
      </c>
      <c r="G225" s="7"/>
      <c r="H225" s="7">
        <v>8.7390000000000008</v>
      </c>
      <c r="I225" s="6">
        <v>1346.9253000000001</v>
      </c>
      <c r="J225" s="6" t="s">
        <v>1049</v>
      </c>
      <c r="K225" s="6" t="s">
        <v>1291</v>
      </c>
      <c r="L225" s="6">
        <v>8.7390000000000008</v>
      </c>
      <c r="M225" s="6" t="s">
        <v>1292</v>
      </c>
      <c r="N225" s="6">
        <v>16506787</v>
      </c>
      <c r="O225" s="9">
        <f t="shared" si="5"/>
        <v>0.9185243523504415</v>
      </c>
    </row>
    <row r="226" spans="1:16" ht="13.8" x14ac:dyDescent="0.2">
      <c r="A226" s="4" t="s">
        <v>765</v>
      </c>
      <c r="B226" s="5" t="s">
        <v>11</v>
      </c>
      <c r="C226" s="5">
        <v>8.6029999999999998</v>
      </c>
      <c r="D226" s="5" t="s">
        <v>1293</v>
      </c>
      <c r="E226" s="4" t="s">
        <v>1052</v>
      </c>
      <c r="F226" s="6">
        <v>1344.4550999999999</v>
      </c>
      <c r="G226" s="7">
        <v>1171946</v>
      </c>
      <c r="H226" s="7">
        <v>8.6050000000000004</v>
      </c>
      <c r="I226" s="6">
        <v>1344.9096</v>
      </c>
      <c r="J226" s="6" t="s">
        <v>1053</v>
      </c>
      <c r="K226" s="6" t="s">
        <v>1294</v>
      </c>
      <c r="L226" s="6">
        <v>8.6170000000000009</v>
      </c>
      <c r="M226" s="6" t="s">
        <v>1295</v>
      </c>
      <c r="N226" s="6">
        <v>14406050</v>
      </c>
      <c r="O226" s="9">
        <f t="shared" si="5"/>
        <v>0.8016283087785695</v>
      </c>
    </row>
    <row r="227" spans="1:16" ht="13.8" x14ac:dyDescent="0.2">
      <c r="A227" s="4" t="s">
        <v>765</v>
      </c>
      <c r="B227" s="5" t="s">
        <v>11</v>
      </c>
      <c r="C227" s="5">
        <v>8.4890000000000008</v>
      </c>
      <c r="D227" s="5" t="s">
        <v>1296</v>
      </c>
      <c r="E227" s="4" t="s">
        <v>1056</v>
      </c>
      <c r="F227" s="6">
        <v>1342.0793000000001</v>
      </c>
      <c r="G227" s="7">
        <v>651879</v>
      </c>
      <c r="H227" s="7">
        <v>8.4939999999999998</v>
      </c>
      <c r="I227" s="6">
        <v>1342.894</v>
      </c>
      <c r="J227" s="6" t="s">
        <v>1057</v>
      </c>
      <c r="K227" s="6" t="s">
        <v>1297</v>
      </c>
      <c r="L227" s="6">
        <v>8.5090000000000003</v>
      </c>
      <c r="M227" s="6" t="s">
        <v>1298</v>
      </c>
      <c r="N227" s="6">
        <v>8096300</v>
      </c>
      <c r="O227" s="9">
        <f t="shared" si="5"/>
        <v>0.45052066849441252</v>
      </c>
    </row>
    <row r="228" spans="1:16" ht="13.8" x14ac:dyDescent="0.2">
      <c r="A228" s="4" t="s">
        <v>765</v>
      </c>
      <c r="B228" s="5" t="s">
        <v>11</v>
      </c>
      <c r="C228" s="5">
        <v>8.3770000000000007</v>
      </c>
      <c r="D228" s="5" t="s">
        <v>1299</v>
      </c>
      <c r="E228" s="4" t="s">
        <v>1060</v>
      </c>
      <c r="F228" s="6">
        <v>1340.4443000000001</v>
      </c>
      <c r="G228" s="7">
        <v>291269</v>
      </c>
      <c r="H228" s="7">
        <v>8.4079999999999995</v>
      </c>
      <c r="I228" s="6">
        <v>1340.8783000000001</v>
      </c>
      <c r="J228" s="6" t="s">
        <v>1061</v>
      </c>
      <c r="K228" s="6" t="s">
        <v>1300</v>
      </c>
      <c r="L228" s="6">
        <v>8.3979999999999997</v>
      </c>
      <c r="M228" s="6" t="s">
        <v>1301</v>
      </c>
      <c r="N228" s="6">
        <v>3120276</v>
      </c>
      <c r="O228" s="9">
        <f t="shared" si="5"/>
        <v>0.17362855000519642</v>
      </c>
    </row>
    <row r="229" spans="1:16" ht="13.8" x14ac:dyDescent="0.2">
      <c r="A229" s="4" t="s">
        <v>765</v>
      </c>
      <c r="B229" s="5" t="s">
        <v>11</v>
      </c>
      <c r="C229" s="5">
        <v>9.1110000000000007</v>
      </c>
      <c r="D229" s="5" t="s">
        <v>1302</v>
      </c>
      <c r="E229" s="4" t="s">
        <v>1065</v>
      </c>
      <c r="F229" s="6">
        <v>1364.1666</v>
      </c>
      <c r="G229" s="7">
        <v>182134</v>
      </c>
      <c r="H229" s="7">
        <v>9.1080000000000005</v>
      </c>
      <c r="I229" s="6">
        <v>1364.9721999999999</v>
      </c>
      <c r="J229" s="6" t="s">
        <v>1066</v>
      </c>
      <c r="K229" s="6" t="s">
        <v>1303</v>
      </c>
      <c r="L229" s="6">
        <v>9.0329999999999995</v>
      </c>
      <c r="M229" s="6" t="s">
        <v>1304</v>
      </c>
      <c r="N229" s="6">
        <v>3016550</v>
      </c>
      <c r="O229" s="9">
        <f t="shared" si="5"/>
        <v>0.1678566904075714</v>
      </c>
    </row>
    <row r="230" spans="1:16" ht="13.8" x14ac:dyDescent="0.2">
      <c r="A230" s="4" t="s">
        <v>765</v>
      </c>
      <c r="B230" s="5" t="s">
        <v>11</v>
      </c>
      <c r="C230" s="5">
        <v>8.9700000000000006</v>
      </c>
      <c r="D230" s="5" t="s">
        <v>1305</v>
      </c>
      <c r="E230" s="4" t="s">
        <v>1070</v>
      </c>
      <c r="F230" s="6">
        <v>1362.1659</v>
      </c>
      <c r="G230" s="7">
        <v>474022</v>
      </c>
      <c r="H230" s="7">
        <v>8.9849999999999994</v>
      </c>
      <c r="I230" s="6">
        <v>1362.9566</v>
      </c>
      <c r="J230" s="6" t="s">
        <v>1071</v>
      </c>
      <c r="K230" s="6" t="s">
        <v>1306</v>
      </c>
      <c r="L230" s="6">
        <v>8.923</v>
      </c>
      <c r="M230" s="6" t="s">
        <v>1307</v>
      </c>
      <c r="N230" s="6">
        <v>4020402</v>
      </c>
      <c r="O230" s="9">
        <f t="shared" si="5"/>
        <v>0.22371628974423791</v>
      </c>
    </row>
    <row r="231" spans="1:16" ht="13.8" x14ac:dyDescent="0.2">
      <c r="A231" s="4" t="s">
        <v>765</v>
      </c>
      <c r="B231" s="10"/>
      <c r="C231" s="10"/>
      <c r="D231" s="10"/>
      <c r="E231" s="11" t="s">
        <v>1074</v>
      </c>
      <c r="F231" s="6"/>
      <c r="G231" s="2"/>
      <c r="H231" s="2"/>
      <c r="I231" s="6">
        <v>1360.9409000000001</v>
      </c>
      <c r="J231" s="6" t="s">
        <v>1075</v>
      </c>
      <c r="K231" s="6" t="s">
        <v>1308</v>
      </c>
      <c r="L231" s="6">
        <v>8.8190000000000008</v>
      </c>
      <c r="M231" s="6" t="s">
        <v>1309</v>
      </c>
      <c r="N231" s="6">
        <v>12804467</v>
      </c>
      <c r="O231" s="9">
        <f t="shared" si="5"/>
        <v>0.71250781623144466</v>
      </c>
    </row>
    <row r="232" spans="1:16" ht="13.8" x14ac:dyDescent="0.2">
      <c r="A232" s="4" t="s">
        <v>765</v>
      </c>
      <c r="B232" s="5" t="s">
        <v>11</v>
      </c>
      <c r="C232" s="5">
        <v>9.06</v>
      </c>
      <c r="D232" s="5" t="s">
        <v>1310</v>
      </c>
      <c r="E232" s="4" t="s">
        <v>1078</v>
      </c>
      <c r="F232" s="6">
        <v>1376.5679</v>
      </c>
      <c r="G232" s="7">
        <v>319463</v>
      </c>
      <c r="H232" s="7">
        <v>9.0749999999999993</v>
      </c>
      <c r="I232" s="6">
        <v>1376.9721999999999</v>
      </c>
      <c r="J232" s="6" t="s">
        <v>1082</v>
      </c>
      <c r="K232" s="6" t="s">
        <v>1311</v>
      </c>
      <c r="L232" s="6">
        <v>9.0489999999999995</v>
      </c>
      <c r="M232" s="6" t="s">
        <v>1312</v>
      </c>
      <c r="N232" s="6">
        <v>1691352</v>
      </c>
      <c r="O232" s="9">
        <f t="shared" si="5"/>
        <v>9.4115711337198676E-2</v>
      </c>
    </row>
    <row r="233" spans="1:16" ht="13.8" x14ac:dyDescent="0.2">
      <c r="A233" s="4" t="s">
        <v>765</v>
      </c>
      <c r="B233" s="10"/>
      <c r="C233" s="10"/>
      <c r="D233" s="10"/>
      <c r="E233" s="11" t="s">
        <v>1081</v>
      </c>
      <c r="F233" s="6"/>
      <c r="G233" s="2"/>
      <c r="H233" s="2"/>
      <c r="I233" s="6">
        <v>1376.9722260000001</v>
      </c>
      <c r="J233" s="6" t="s">
        <v>1082</v>
      </c>
      <c r="K233" s="6" t="s">
        <v>1313</v>
      </c>
      <c r="L233" s="6">
        <v>9.0250000000000004</v>
      </c>
      <c r="M233" s="6" t="s">
        <v>1314</v>
      </c>
      <c r="N233" s="6">
        <v>4175876</v>
      </c>
      <c r="O233" s="9">
        <f t="shared" si="5"/>
        <v>0.23236767993648624</v>
      </c>
    </row>
    <row r="234" spans="1:16" ht="13.8" x14ac:dyDescent="0.25">
      <c r="A234" s="5"/>
      <c r="B234" s="5"/>
      <c r="C234" s="5"/>
      <c r="D234" s="5"/>
      <c r="E234" s="4"/>
      <c r="F234" s="6"/>
      <c r="G234" s="7"/>
      <c r="H234" s="7"/>
      <c r="I234" s="6"/>
      <c r="J234" s="6"/>
      <c r="K234" s="6"/>
      <c r="L234" s="6"/>
      <c r="M234" s="6"/>
      <c r="N234" s="6"/>
      <c r="O234" s="23"/>
      <c r="P234" s="24"/>
    </row>
    <row r="235" spans="1:16" ht="13.8" x14ac:dyDescent="0.2">
      <c r="A235" s="4" t="s">
        <v>769</v>
      </c>
      <c r="B235" s="5"/>
      <c r="C235" s="5"/>
      <c r="D235" s="5"/>
      <c r="E235" s="4"/>
      <c r="F235" s="6"/>
      <c r="G235" s="7"/>
      <c r="H235" s="7"/>
      <c r="I235" s="6"/>
      <c r="J235" s="6"/>
      <c r="K235" s="6"/>
      <c r="L235" s="6"/>
      <c r="M235" s="6"/>
      <c r="N235" s="28">
        <f>SUM(N150:N233)</f>
        <v>17970984610</v>
      </c>
      <c r="O235" s="29">
        <v>1000</v>
      </c>
    </row>
    <row r="236" spans="1:16" ht="13.8" x14ac:dyDescent="0.2">
      <c r="A236" s="36"/>
      <c r="B236" s="5"/>
      <c r="C236" s="5"/>
      <c r="D236" s="5"/>
      <c r="E236" s="4"/>
      <c r="F236" s="7"/>
      <c r="G236" s="7"/>
      <c r="H236" s="7"/>
      <c r="I236" s="21"/>
      <c r="J236" s="7"/>
      <c r="K236" s="7"/>
      <c r="L236" s="21"/>
      <c r="M236" s="7"/>
      <c r="N236" s="7"/>
      <c r="O236" s="22"/>
    </row>
    <row r="237" spans="1:16" ht="13.8" x14ac:dyDescent="0.2">
      <c r="A237" s="4" t="s">
        <v>765</v>
      </c>
      <c r="B237" s="5" t="s">
        <v>23</v>
      </c>
      <c r="C237" s="5">
        <v>8.0340000000000007</v>
      </c>
      <c r="D237" s="5" t="s">
        <v>357</v>
      </c>
      <c r="E237" s="4" t="s">
        <v>770</v>
      </c>
      <c r="F237" s="7">
        <v>558.88109999999995</v>
      </c>
      <c r="G237" s="7">
        <v>285600672</v>
      </c>
      <c r="H237" s="7">
        <v>8.0709999999999997</v>
      </c>
      <c r="I237" s="21">
        <v>540.47540000000004</v>
      </c>
      <c r="J237" s="7" t="s">
        <v>25</v>
      </c>
      <c r="K237" s="7" t="s">
        <v>358</v>
      </c>
      <c r="L237" s="21">
        <v>8.0969999999999995</v>
      </c>
      <c r="M237" s="7" t="s">
        <v>359</v>
      </c>
      <c r="N237" s="7">
        <v>4017667278</v>
      </c>
      <c r="O237" s="22">
        <f t="shared" ref="O237:O268" si="6">N237/N$291*O$291</f>
        <v>8.2011418357334591</v>
      </c>
    </row>
    <row r="238" spans="1:16" ht="13.8" x14ac:dyDescent="0.2">
      <c r="A238" s="4" t="s">
        <v>765</v>
      </c>
      <c r="B238" s="5" t="s">
        <v>23</v>
      </c>
      <c r="C238" s="5">
        <v>7.9720000000000004</v>
      </c>
      <c r="D238" s="5" t="s">
        <v>360</v>
      </c>
      <c r="E238" s="4" t="s">
        <v>29</v>
      </c>
      <c r="F238" s="7">
        <v>570.94169999999997</v>
      </c>
      <c r="G238" s="7">
        <v>129756992</v>
      </c>
      <c r="H238" s="7">
        <v>8.0069999999999997</v>
      </c>
      <c r="I238" s="21">
        <v>552.47540000000004</v>
      </c>
      <c r="J238" s="7" t="s">
        <v>30</v>
      </c>
      <c r="K238" s="7" t="s">
        <v>361</v>
      </c>
      <c r="L238" s="21">
        <v>7.976</v>
      </c>
      <c r="M238" s="7" t="s">
        <v>362</v>
      </c>
      <c r="N238" s="7">
        <v>1226915558</v>
      </c>
      <c r="O238" s="22">
        <f t="shared" si="6"/>
        <v>2.5044653564829269</v>
      </c>
    </row>
    <row r="239" spans="1:16" ht="13.8" x14ac:dyDescent="0.2">
      <c r="A239" s="4" t="s">
        <v>765</v>
      </c>
      <c r="B239" s="5" t="s">
        <v>23</v>
      </c>
      <c r="C239" s="5">
        <v>8.42</v>
      </c>
      <c r="D239" s="5" t="s">
        <v>363</v>
      </c>
      <c r="E239" s="4" t="s">
        <v>34</v>
      </c>
      <c r="F239" s="7">
        <v>586.56679999999994</v>
      </c>
      <c r="G239" s="7">
        <v>109506352</v>
      </c>
      <c r="H239" s="7">
        <v>8.4510000000000005</v>
      </c>
      <c r="I239" s="21">
        <v>568.50670000000002</v>
      </c>
      <c r="J239" s="7" t="s">
        <v>35</v>
      </c>
      <c r="K239" s="7" t="s">
        <v>364</v>
      </c>
      <c r="L239" s="21">
        <v>8.4459999999999997</v>
      </c>
      <c r="M239" s="7" t="s">
        <v>365</v>
      </c>
      <c r="N239" s="7">
        <v>1116232799</v>
      </c>
      <c r="O239" s="22">
        <f t="shared" si="6"/>
        <v>2.2785320119524237</v>
      </c>
    </row>
    <row r="240" spans="1:16" ht="13.8" x14ac:dyDescent="0.2">
      <c r="A240" s="4" t="s">
        <v>765</v>
      </c>
      <c r="B240" s="5" t="s">
        <v>23</v>
      </c>
      <c r="C240" s="5">
        <v>7.8609999999999998</v>
      </c>
      <c r="D240" s="5" t="s">
        <v>366</v>
      </c>
      <c r="E240" s="4" t="s">
        <v>38</v>
      </c>
      <c r="F240" s="7">
        <v>582.97410000000002</v>
      </c>
      <c r="G240" s="7">
        <v>113926352</v>
      </c>
      <c r="H240" s="7">
        <v>7.8620000000000001</v>
      </c>
      <c r="I240" s="21">
        <v>564.47540000000004</v>
      </c>
      <c r="J240" s="7" t="s">
        <v>39</v>
      </c>
      <c r="K240" s="7" t="s">
        <v>367</v>
      </c>
      <c r="L240" s="21">
        <v>7.8490000000000002</v>
      </c>
      <c r="M240" s="7" t="s">
        <v>368</v>
      </c>
      <c r="N240" s="7">
        <v>1114034211</v>
      </c>
      <c r="O240" s="22">
        <f t="shared" si="6"/>
        <v>2.2740441012373984</v>
      </c>
    </row>
    <row r="241" spans="1:15" ht="13.8" x14ac:dyDescent="0.2">
      <c r="A241" s="4" t="s">
        <v>765</v>
      </c>
      <c r="B241" s="5"/>
      <c r="C241" s="5"/>
      <c r="D241" s="5" t="s">
        <v>369</v>
      </c>
      <c r="E241" s="11" t="s">
        <v>43</v>
      </c>
      <c r="F241" s="2"/>
      <c r="G241" s="2"/>
      <c r="H241" s="2"/>
      <c r="I241" s="21">
        <v>582.52229999999997</v>
      </c>
      <c r="J241" s="2"/>
      <c r="K241" s="2" t="s">
        <v>370</v>
      </c>
      <c r="L241" s="3">
        <v>8.6440000000000001</v>
      </c>
      <c r="M241" s="2" t="s">
        <v>369</v>
      </c>
      <c r="N241" s="2">
        <v>423982286</v>
      </c>
      <c r="O241" s="22">
        <f t="shared" si="6"/>
        <v>0.86546212583721782</v>
      </c>
    </row>
    <row r="242" spans="1:15" ht="13.8" x14ac:dyDescent="0.2">
      <c r="A242" s="4" t="s">
        <v>765</v>
      </c>
      <c r="B242" s="5" t="s">
        <v>23</v>
      </c>
      <c r="C242" s="5">
        <v>8.3279999999999994</v>
      </c>
      <c r="D242" s="5" t="s">
        <v>371</v>
      </c>
      <c r="E242" s="4" t="s">
        <v>48</v>
      </c>
      <c r="F242" s="7">
        <v>599.55439999999999</v>
      </c>
      <c r="G242" s="7">
        <v>62732936</v>
      </c>
      <c r="H242" s="7">
        <v>8.3320000000000007</v>
      </c>
      <c r="I242" s="21">
        <v>580.50670000000002</v>
      </c>
      <c r="J242" s="7" t="s">
        <v>49</v>
      </c>
      <c r="K242" s="7" t="s">
        <v>372</v>
      </c>
      <c r="L242" s="21">
        <v>8.3379999999999992</v>
      </c>
      <c r="M242" s="7" t="s">
        <v>373</v>
      </c>
      <c r="N242" s="7">
        <v>1012754882</v>
      </c>
      <c r="O242" s="22">
        <f t="shared" si="6"/>
        <v>2.0673056919357728</v>
      </c>
    </row>
    <row r="243" spans="1:15" ht="13.8" x14ac:dyDescent="0.2">
      <c r="A243" s="4" t="s">
        <v>765</v>
      </c>
      <c r="B243" s="5"/>
      <c r="C243" s="5"/>
      <c r="D243" s="5"/>
      <c r="E243" s="4" t="s">
        <v>53</v>
      </c>
      <c r="F243" s="7"/>
      <c r="G243" s="7"/>
      <c r="H243" s="7"/>
      <c r="I243" s="21"/>
      <c r="J243" s="7"/>
      <c r="K243" s="7"/>
      <c r="L243" s="21"/>
      <c r="M243" s="7"/>
      <c r="N243" s="7">
        <v>0</v>
      </c>
      <c r="O243" s="22">
        <f t="shared" si="6"/>
        <v>0</v>
      </c>
    </row>
    <row r="244" spans="1:15" ht="13.8" x14ac:dyDescent="0.2">
      <c r="A244" s="4" t="s">
        <v>765</v>
      </c>
      <c r="B244" s="5" t="s">
        <v>23</v>
      </c>
      <c r="C244" s="5">
        <v>9.8239999999999998</v>
      </c>
      <c r="D244" s="5" t="s">
        <v>376</v>
      </c>
      <c r="E244" s="4" t="s">
        <v>142</v>
      </c>
      <c r="F244" s="7">
        <v>783.09289999999999</v>
      </c>
      <c r="G244" s="7">
        <v>3201516544</v>
      </c>
      <c r="H244" s="7">
        <v>9.73</v>
      </c>
      <c r="I244" s="21">
        <v>764.68939999999998</v>
      </c>
      <c r="J244" s="7" t="s">
        <v>143</v>
      </c>
      <c r="K244" s="7" t="s">
        <v>377</v>
      </c>
      <c r="L244" s="21">
        <v>9.7530000000000001</v>
      </c>
      <c r="M244" s="7" t="s">
        <v>378</v>
      </c>
      <c r="N244" s="7">
        <v>54792088912</v>
      </c>
      <c r="O244" s="22">
        <f t="shared" si="6"/>
        <v>111.84542211945471</v>
      </c>
    </row>
    <row r="245" spans="1:15" ht="13.8" x14ac:dyDescent="0.2">
      <c r="A245" s="4" t="s">
        <v>765</v>
      </c>
      <c r="B245" s="5" t="s">
        <v>23</v>
      </c>
      <c r="C245" s="5">
        <v>8.8369999999999997</v>
      </c>
      <c r="D245" s="5" t="s">
        <v>379</v>
      </c>
      <c r="E245" s="4" t="s">
        <v>147</v>
      </c>
      <c r="F245" s="7">
        <v>683.27629999999999</v>
      </c>
      <c r="G245" s="7"/>
      <c r="H245" s="7">
        <v>8.8620000000000001</v>
      </c>
      <c r="I245" s="21">
        <v>666.57979999999998</v>
      </c>
      <c r="J245" s="7" t="s">
        <v>148</v>
      </c>
      <c r="K245" s="7" t="s">
        <v>380</v>
      </c>
      <c r="L245" s="21">
        <v>8.8469999999999995</v>
      </c>
      <c r="M245" s="7" t="s">
        <v>381</v>
      </c>
      <c r="N245" s="7">
        <v>1429599181</v>
      </c>
      <c r="O245" s="22">
        <f t="shared" si="6"/>
        <v>2.9181972623342229</v>
      </c>
    </row>
    <row r="246" spans="1:15" ht="13.8" x14ac:dyDescent="0.2">
      <c r="A246" s="4" t="s">
        <v>765</v>
      </c>
      <c r="B246" s="5" t="s">
        <v>23</v>
      </c>
      <c r="C246" s="5">
        <v>9.1140000000000008</v>
      </c>
      <c r="D246" s="5" t="s">
        <v>382</v>
      </c>
      <c r="E246" s="4" t="s">
        <v>152</v>
      </c>
      <c r="F246" s="7">
        <v>699.25639999999999</v>
      </c>
      <c r="G246" s="7">
        <v>387571456</v>
      </c>
      <c r="H246" s="7">
        <v>9.1690000000000005</v>
      </c>
      <c r="I246" s="21">
        <v>680.59550000000002</v>
      </c>
      <c r="J246" s="7" t="s">
        <v>153</v>
      </c>
      <c r="K246" s="7" t="s">
        <v>383</v>
      </c>
      <c r="L246" s="21">
        <v>9.1560000000000006</v>
      </c>
      <c r="M246" s="7" t="s">
        <v>384</v>
      </c>
      <c r="N246" s="7">
        <v>4650697044</v>
      </c>
      <c r="O246" s="22">
        <f t="shared" si="6"/>
        <v>9.4933262148718747</v>
      </c>
    </row>
    <row r="247" spans="1:15" ht="13.8" x14ac:dyDescent="0.2">
      <c r="A247" s="4" t="s">
        <v>765</v>
      </c>
      <c r="B247" s="5" t="s">
        <v>23</v>
      </c>
      <c r="C247" s="5">
        <v>8.952</v>
      </c>
      <c r="D247" s="5" t="s">
        <v>385</v>
      </c>
      <c r="E247" s="4" t="s">
        <v>157</v>
      </c>
      <c r="F247" s="7">
        <v>696.90779999999995</v>
      </c>
      <c r="G247" s="7">
        <v>176704912</v>
      </c>
      <c r="H247" s="7">
        <v>8.9949999999999992</v>
      </c>
      <c r="I247" s="21">
        <v>678.57979999999998</v>
      </c>
      <c r="J247" s="7" t="s">
        <v>158</v>
      </c>
      <c r="K247" s="7" t="s">
        <v>386</v>
      </c>
      <c r="L247" s="21">
        <v>8.9860000000000007</v>
      </c>
      <c r="M247" s="7" t="s">
        <v>387</v>
      </c>
      <c r="N247" s="7">
        <v>2110955429</v>
      </c>
      <c r="O247" s="22">
        <f t="shared" si="6"/>
        <v>4.3090290171461465</v>
      </c>
    </row>
    <row r="248" spans="1:15" ht="13.8" x14ac:dyDescent="0.2">
      <c r="A248" s="4" t="s">
        <v>765</v>
      </c>
      <c r="B248" s="5" t="s">
        <v>23</v>
      </c>
      <c r="C248" s="5">
        <v>9.0449999999999999</v>
      </c>
      <c r="D248" s="5" t="s">
        <v>388</v>
      </c>
      <c r="E248" s="4" t="s">
        <v>160</v>
      </c>
      <c r="F248" s="7">
        <v>710.94079999999997</v>
      </c>
      <c r="G248" s="7">
        <v>309019808</v>
      </c>
      <c r="H248" s="7">
        <v>9.0719999999999992</v>
      </c>
      <c r="I248" s="21">
        <v>692.59550000000002</v>
      </c>
      <c r="J248" s="7" t="s">
        <v>161</v>
      </c>
      <c r="K248" s="7" t="s">
        <v>389</v>
      </c>
      <c r="L248" s="21">
        <v>9.0920000000000005</v>
      </c>
      <c r="M248" s="7" t="s">
        <v>390</v>
      </c>
      <c r="N248" s="7">
        <v>4617695265</v>
      </c>
      <c r="O248" s="22">
        <f t="shared" si="6"/>
        <v>9.4259606886391367</v>
      </c>
    </row>
    <row r="249" spans="1:15" ht="13.8" x14ac:dyDescent="0.2">
      <c r="A249" s="4" t="s">
        <v>765</v>
      </c>
      <c r="B249" s="5" t="s">
        <v>23</v>
      </c>
      <c r="C249" s="5">
        <v>8.8829999999999991</v>
      </c>
      <c r="D249" s="5" t="s">
        <v>391</v>
      </c>
      <c r="E249" s="4" t="s">
        <v>165</v>
      </c>
      <c r="F249" s="7">
        <v>709.29539999999997</v>
      </c>
      <c r="G249" s="7">
        <v>167736416</v>
      </c>
      <c r="H249" s="7">
        <v>8.9130000000000003</v>
      </c>
      <c r="I249" s="21">
        <v>690.57979999999998</v>
      </c>
      <c r="J249" s="7" t="s">
        <v>166</v>
      </c>
      <c r="K249" s="7" t="s">
        <v>392</v>
      </c>
      <c r="L249" s="21">
        <v>8.907</v>
      </c>
      <c r="M249" s="7" t="s">
        <v>393</v>
      </c>
      <c r="N249" s="7">
        <v>1886370294</v>
      </c>
      <c r="O249" s="22">
        <f t="shared" si="6"/>
        <v>3.8505902219731363</v>
      </c>
    </row>
    <row r="250" spans="1:15" ht="13.8" x14ac:dyDescent="0.2">
      <c r="A250" s="4" t="s">
        <v>765</v>
      </c>
      <c r="B250" s="37"/>
      <c r="C250" s="37"/>
      <c r="D250" s="37" t="s">
        <v>394</v>
      </c>
      <c r="E250" s="11" t="s">
        <v>170</v>
      </c>
      <c r="F250" s="2"/>
      <c r="G250" s="2"/>
      <c r="H250" s="2"/>
      <c r="I250" s="3">
        <v>706.61113999999998</v>
      </c>
      <c r="J250" s="2"/>
      <c r="K250" s="2" t="s">
        <v>395</v>
      </c>
      <c r="L250" s="3">
        <v>9.2230000000000008</v>
      </c>
      <c r="M250" s="2" t="s">
        <v>394</v>
      </c>
      <c r="N250" s="2">
        <v>6690435497</v>
      </c>
      <c r="O250" s="22">
        <f t="shared" si="6"/>
        <v>13.656982188190767</v>
      </c>
    </row>
    <row r="251" spans="1:15" ht="13.8" x14ac:dyDescent="0.2">
      <c r="A251" s="4" t="s">
        <v>765</v>
      </c>
      <c r="B251" s="37" t="s">
        <v>23</v>
      </c>
      <c r="C251" s="37">
        <v>8.9990000000000006</v>
      </c>
      <c r="D251" s="37" t="s">
        <v>396</v>
      </c>
      <c r="E251" s="4" t="s">
        <v>175</v>
      </c>
      <c r="F251" s="7">
        <v>723.24270000000001</v>
      </c>
      <c r="G251" s="7">
        <v>204851904</v>
      </c>
      <c r="H251" s="7">
        <v>8.9979999999999993</v>
      </c>
      <c r="I251" s="21">
        <v>704.59550000000002</v>
      </c>
      <c r="J251" s="7" t="s">
        <v>176</v>
      </c>
      <c r="K251" s="7" t="s">
        <v>397</v>
      </c>
      <c r="L251" s="21">
        <v>9.0440000000000005</v>
      </c>
      <c r="M251" s="7" t="s">
        <v>398</v>
      </c>
      <c r="N251" s="7">
        <v>3318902410</v>
      </c>
      <c r="O251" s="22">
        <f t="shared" si="6"/>
        <v>6.7747743951851458</v>
      </c>
    </row>
    <row r="252" spans="1:15" ht="13.8" x14ac:dyDescent="0.2">
      <c r="A252" s="4" t="s">
        <v>765</v>
      </c>
      <c r="B252" s="37" t="s">
        <v>23</v>
      </c>
      <c r="C252" s="37">
        <v>8.8409999999999993</v>
      </c>
      <c r="D252" s="37" t="s">
        <v>399</v>
      </c>
      <c r="E252" s="4" t="s">
        <v>180</v>
      </c>
      <c r="F252" s="7">
        <v>720.90380000000005</v>
      </c>
      <c r="G252" s="7">
        <v>121418096</v>
      </c>
      <c r="H252" s="7">
        <v>8.8780000000000001</v>
      </c>
      <c r="I252" s="21">
        <v>702.57979999999998</v>
      </c>
      <c r="J252" s="7" t="s">
        <v>181</v>
      </c>
      <c r="K252" s="7" t="s">
        <v>400</v>
      </c>
      <c r="L252" s="21">
        <v>8.8390000000000004</v>
      </c>
      <c r="M252" s="7" t="s">
        <v>401</v>
      </c>
      <c r="N252" s="7">
        <v>1242992803</v>
      </c>
      <c r="O252" s="22">
        <f t="shared" si="6"/>
        <v>2.5372833469857325</v>
      </c>
    </row>
    <row r="253" spans="1:15" ht="13.8" x14ac:dyDescent="0.2">
      <c r="A253" s="4" t="s">
        <v>765</v>
      </c>
      <c r="B253" s="37" t="s">
        <v>23</v>
      </c>
      <c r="C253" s="37">
        <v>9.2759999999999998</v>
      </c>
      <c r="D253" s="37" t="s">
        <v>402</v>
      </c>
      <c r="E253" s="11" t="s">
        <v>185</v>
      </c>
      <c r="F253" s="2">
        <v>738.97260000000006</v>
      </c>
      <c r="G253" s="2">
        <v>1197755520</v>
      </c>
      <c r="H253" s="2">
        <v>9.3309999999999995</v>
      </c>
      <c r="I253" s="3">
        <v>722.64239999999995</v>
      </c>
      <c r="J253" s="2" t="s">
        <v>186</v>
      </c>
      <c r="K253" s="2" t="s">
        <v>403</v>
      </c>
      <c r="L253" s="3">
        <v>9.3040000000000003</v>
      </c>
      <c r="M253" s="2" t="s">
        <v>404</v>
      </c>
      <c r="N253" s="2">
        <v>12393472902</v>
      </c>
      <c r="O253" s="22">
        <f t="shared" si="6"/>
        <v>25.298418727500501</v>
      </c>
    </row>
    <row r="254" spans="1:15" ht="13.8" x14ac:dyDescent="0.2">
      <c r="A254" s="4" t="s">
        <v>765</v>
      </c>
      <c r="B254" s="37" t="s">
        <v>23</v>
      </c>
      <c r="C254" s="37">
        <v>9.1419999999999995</v>
      </c>
      <c r="D254" s="37" t="s">
        <v>405</v>
      </c>
      <c r="E254" s="4" t="s">
        <v>190</v>
      </c>
      <c r="F254" s="7">
        <v>736.9742</v>
      </c>
      <c r="G254" s="7">
        <v>393436672</v>
      </c>
      <c r="H254" s="7">
        <v>9.1489999999999991</v>
      </c>
      <c r="I254" s="21">
        <v>718.61109999999996</v>
      </c>
      <c r="J254" s="7" t="s">
        <v>191</v>
      </c>
      <c r="K254" s="7" t="s">
        <v>406</v>
      </c>
      <c r="L254" s="21">
        <v>9.16</v>
      </c>
      <c r="M254" s="7" t="s">
        <v>407</v>
      </c>
      <c r="N254" s="7">
        <v>6725958949</v>
      </c>
      <c r="O254" s="22">
        <f t="shared" si="6"/>
        <v>13.729495128707805</v>
      </c>
    </row>
    <row r="255" spans="1:15" ht="13.8" x14ac:dyDescent="0.2">
      <c r="A255" s="4" t="s">
        <v>765</v>
      </c>
      <c r="B255" s="37" t="s">
        <v>23</v>
      </c>
      <c r="C255" s="37">
        <v>9.5340000000000007</v>
      </c>
      <c r="D255" s="37" t="s">
        <v>408</v>
      </c>
      <c r="E255" s="4" t="s">
        <v>195</v>
      </c>
      <c r="F255" s="7">
        <v>755.03779999999995</v>
      </c>
      <c r="G255" s="7">
        <v>1871826688</v>
      </c>
      <c r="H255" s="7">
        <v>9.5570000000000004</v>
      </c>
      <c r="I255" s="21">
        <v>736.65809999999999</v>
      </c>
      <c r="J255" s="7" t="s">
        <v>196</v>
      </c>
      <c r="K255" s="7" t="s">
        <v>409</v>
      </c>
      <c r="L255" s="21">
        <v>9.5670000000000002</v>
      </c>
      <c r="M255" s="7" t="s">
        <v>410</v>
      </c>
      <c r="N255" s="7">
        <v>21581166153</v>
      </c>
      <c r="O255" s="22">
        <f t="shared" si="6"/>
        <v>44.052977102023533</v>
      </c>
    </row>
    <row r="256" spans="1:15" ht="13.8" x14ac:dyDescent="0.2">
      <c r="A256" s="4" t="s">
        <v>765</v>
      </c>
      <c r="B256" s="37" t="s">
        <v>23</v>
      </c>
      <c r="C256" s="37">
        <v>9.391</v>
      </c>
      <c r="D256" s="37" t="s">
        <v>411</v>
      </c>
      <c r="E256" s="4" t="s">
        <v>200</v>
      </c>
      <c r="F256" s="7">
        <v>753.02430000000004</v>
      </c>
      <c r="G256" s="7">
        <v>943389440</v>
      </c>
      <c r="H256" s="7">
        <v>9.4190000000000005</v>
      </c>
      <c r="I256" s="21">
        <v>734.64239999999995</v>
      </c>
      <c r="J256" s="7" t="s">
        <v>201</v>
      </c>
      <c r="K256" s="7" t="s">
        <v>412</v>
      </c>
      <c r="L256" s="21">
        <v>9.4269999999999996</v>
      </c>
      <c r="M256" s="7" t="s">
        <v>413</v>
      </c>
      <c r="N256" s="7">
        <v>12482769381</v>
      </c>
      <c r="O256" s="22">
        <f t="shared" si="6"/>
        <v>25.480696910096835</v>
      </c>
    </row>
    <row r="257" spans="1:15" ht="13.8" x14ac:dyDescent="0.2">
      <c r="A257" s="4" t="s">
        <v>765</v>
      </c>
      <c r="B257" s="5" t="s">
        <v>23</v>
      </c>
      <c r="C257" s="5">
        <v>9.23</v>
      </c>
      <c r="D257" s="5" t="s">
        <v>414</v>
      </c>
      <c r="E257" s="4" t="s">
        <v>205</v>
      </c>
      <c r="F257" s="7">
        <v>751.30780000000004</v>
      </c>
      <c r="G257" s="7">
        <v>1071040832</v>
      </c>
      <c r="H257" s="7">
        <v>9.2799999999999994</v>
      </c>
      <c r="I257" s="21">
        <v>732.6268</v>
      </c>
      <c r="J257" s="7" t="s">
        <v>206</v>
      </c>
      <c r="K257" s="7" t="s">
        <v>415</v>
      </c>
      <c r="L257" s="21">
        <v>9.2550000000000008</v>
      </c>
      <c r="M257" s="7" t="s">
        <v>416</v>
      </c>
      <c r="N257" s="7">
        <v>10947414707</v>
      </c>
      <c r="O257" s="22">
        <f t="shared" si="6"/>
        <v>22.346624181232524</v>
      </c>
    </row>
    <row r="258" spans="1:15" ht="13.8" x14ac:dyDescent="0.2">
      <c r="A258" s="4" t="s">
        <v>765</v>
      </c>
      <c r="B258" s="5" t="s">
        <v>23</v>
      </c>
      <c r="C258" s="5">
        <v>9.0679999999999996</v>
      </c>
      <c r="D258" s="5" t="s">
        <v>417</v>
      </c>
      <c r="E258" s="4" t="s">
        <v>210</v>
      </c>
      <c r="F258" s="7">
        <v>749.36789999999996</v>
      </c>
      <c r="G258" s="7">
        <v>346536416</v>
      </c>
      <c r="H258" s="7">
        <v>9.0489999999999995</v>
      </c>
      <c r="I258" s="21">
        <v>730.61109999999996</v>
      </c>
      <c r="J258" s="7" t="s">
        <v>211</v>
      </c>
      <c r="K258" s="7" t="s">
        <v>418</v>
      </c>
      <c r="L258" s="21">
        <v>9.0909999999999993</v>
      </c>
      <c r="M258" s="7" t="s">
        <v>419</v>
      </c>
      <c r="N258" s="7">
        <v>3968696972</v>
      </c>
      <c r="O258" s="22">
        <f t="shared" si="6"/>
        <v>8.101180241739744</v>
      </c>
    </row>
    <row r="259" spans="1:15" ht="13.8" x14ac:dyDescent="0.2">
      <c r="A259" s="4" t="s">
        <v>765</v>
      </c>
      <c r="B259" s="5" t="s">
        <v>23</v>
      </c>
      <c r="C259" s="5">
        <v>9.6449999999999996</v>
      </c>
      <c r="D259" s="5" t="s">
        <v>420</v>
      </c>
      <c r="E259" s="4" t="s">
        <v>215</v>
      </c>
      <c r="F259" s="7">
        <v>769.06870000000004</v>
      </c>
      <c r="G259" s="7">
        <v>2067022080</v>
      </c>
      <c r="H259" s="7">
        <v>9.6769999999999996</v>
      </c>
      <c r="I259" s="21">
        <v>750.67370000000005</v>
      </c>
      <c r="J259" s="7" t="s">
        <v>216</v>
      </c>
      <c r="K259" s="7" t="s">
        <v>421</v>
      </c>
      <c r="L259" s="21">
        <v>9.6839999999999993</v>
      </c>
      <c r="M259" s="7" t="s">
        <v>422</v>
      </c>
      <c r="N259" s="7">
        <v>12242499864</v>
      </c>
      <c r="O259" s="22">
        <f t="shared" si="6"/>
        <v>24.990242063696243</v>
      </c>
    </row>
    <row r="260" spans="1:15" ht="13.8" x14ac:dyDescent="0.2">
      <c r="A260" s="4" t="s">
        <v>765</v>
      </c>
      <c r="B260" s="5" t="s">
        <v>23</v>
      </c>
      <c r="C260" s="5">
        <v>9.4719999999999995</v>
      </c>
      <c r="D260" s="5" t="s">
        <v>423</v>
      </c>
      <c r="E260" s="4" t="s">
        <v>220</v>
      </c>
      <c r="F260" s="7">
        <v>767.04949999999997</v>
      </c>
      <c r="G260" s="7">
        <v>1607156352</v>
      </c>
      <c r="H260" s="7">
        <v>9.4849999999999994</v>
      </c>
      <c r="I260" s="21">
        <v>748.65809999999999</v>
      </c>
      <c r="J260" s="7" t="s">
        <v>221</v>
      </c>
      <c r="K260" s="7" t="s">
        <v>424</v>
      </c>
      <c r="L260" s="21">
        <v>9.516</v>
      </c>
      <c r="M260" s="7" t="s">
        <v>425</v>
      </c>
      <c r="N260" s="7">
        <v>22269648080</v>
      </c>
      <c r="O260" s="22">
        <f t="shared" si="6"/>
        <v>45.458354288328728</v>
      </c>
    </row>
    <row r="261" spans="1:15" ht="13.8" x14ac:dyDescent="0.2">
      <c r="A261" s="4" t="s">
        <v>765</v>
      </c>
      <c r="B261" s="5" t="s">
        <v>23</v>
      </c>
      <c r="C261" s="5">
        <v>9.3729999999999993</v>
      </c>
      <c r="D261" s="5" t="s">
        <v>426</v>
      </c>
      <c r="E261" s="4" t="s">
        <v>225</v>
      </c>
      <c r="F261" s="7">
        <v>765.01769999999999</v>
      </c>
      <c r="G261" s="7">
        <v>988270912</v>
      </c>
      <c r="H261" s="7">
        <v>9.3450000000000006</v>
      </c>
      <c r="I261" s="21">
        <v>746.64239999999995</v>
      </c>
      <c r="J261" s="7" t="s">
        <v>773</v>
      </c>
      <c r="K261" s="7" t="s">
        <v>427</v>
      </c>
      <c r="L261" s="21">
        <v>9.3610000000000007</v>
      </c>
      <c r="M261" s="7" t="s">
        <v>428</v>
      </c>
      <c r="N261" s="7">
        <v>13446682082</v>
      </c>
      <c r="O261" s="22">
        <f t="shared" si="6"/>
        <v>27.448302545698681</v>
      </c>
    </row>
    <row r="262" spans="1:15" ht="13.8" x14ac:dyDescent="0.2">
      <c r="A262" s="4" t="s">
        <v>765</v>
      </c>
      <c r="B262" s="5" t="s">
        <v>23</v>
      </c>
      <c r="C262" s="5">
        <v>9.16</v>
      </c>
      <c r="D262" s="5" t="s">
        <v>429</v>
      </c>
      <c r="E262" s="4" t="s">
        <v>228</v>
      </c>
      <c r="F262" s="7">
        <v>763.31870000000004</v>
      </c>
      <c r="G262" s="7">
        <v>389996544</v>
      </c>
      <c r="H262" s="7">
        <v>9.2379999999999995</v>
      </c>
      <c r="I262" s="21">
        <v>744.6268</v>
      </c>
      <c r="J262" s="7" t="s">
        <v>229</v>
      </c>
      <c r="K262" s="7" t="s">
        <v>430</v>
      </c>
      <c r="L262" s="21">
        <v>9.2129999999999992</v>
      </c>
      <c r="M262" s="7" t="s">
        <v>431</v>
      </c>
      <c r="N262" s="7">
        <v>5620922973</v>
      </c>
      <c r="O262" s="22">
        <f t="shared" si="6"/>
        <v>11.473818850488096</v>
      </c>
    </row>
    <row r="263" spans="1:15" ht="13.8" x14ac:dyDescent="0.2">
      <c r="A263" s="4" t="s">
        <v>765</v>
      </c>
      <c r="B263" s="5" t="s">
        <v>23</v>
      </c>
      <c r="C263" s="5">
        <v>8.9909999999999997</v>
      </c>
      <c r="D263" s="5" t="s">
        <v>432</v>
      </c>
      <c r="E263" s="4" t="s">
        <v>233</v>
      </c>
      <c r="F263" s="7">
        <v>761.30449999999996</v>
      </c>
      <c r="G263" s="7">
        <v>149899776</v>
      </c>
      <c r="H263" s="7">
        <v>9.0250000000000004</v>
      </c>
      <c r="I263" s="21">
        <v>742.61109999999996</v>
      </c>
      <c r="J263" s="7" t="s">
        <v>234</v>
      </c>
      <c r="K263" s="7" t="s">
        <v>433</v>
      </c>
      <c r="L263" s="21">
        <v>9.0250000000000004</v>
      </c>
      <c r="M263" s="7" t="s">
        <v>434</v>
      </c>
      <c r="N263" s="7">
        <v>1857081487</v>
      </c>
      <c r="O263" s="22">
        <f t="shared" si="6"/>
        <v>3.7908038723862192</v>
      </c>
    </row>
    <row r="264" spans="1:15" ht="13.8" x14ac:dyDescent="0.2">
      <c r="A264" s="4" t="s">
        <v>765</v>
      </c>
      <c r="B264" s="5" t="s">
        <v>23</v>
      </c>
      <c r="C264" s="5">
        <v>9.6259999999999994</v>
      </c>
      <c r="D264" s="5" t="s">
        <v>435</v>
      </c>
      <c r="E264" s="4" t="s">
        <v>237</v>
      </c>
      <c r="F264" s="7">
        <v>781.08090000000004</v>
      </c>
      <c r="G264" s="7">
        <v>1718205184</v>
      </c>
      <c r="H264" s="7">
        <v>9.5920000000000005</v>
      </c>
      <c r="I264" s="21">
        <v>762.67370000000005</v>
      </c>
      <c r="J264" s="7" t="s">
        <v>238</v>
      </c>
      <c r="K264" s="7" t="s">
        <v>436</v>
      </c>
      <c r="L264" s="21">
        <v>9.6199999999999992</v>
      </c>
      <c r="M264" s="7" t="s">
        <v>437</v>
      </c>
      <c r="N264" s="7">
        <v>22048528241</v>
      </c>
      <c r="O264" s="22">
        <f t="shared" si="6"/>
        <v>45.00698909632699</v>
      </c>
    </row>
    <row r="265" spans="1:15" ht="13.8" x14ac:dyDescent="0.2">
      <c r="A265" s="4" t="s">
        <v>765</v>
      </c>
      <c r="B265" s="5" t="s">
        <v>23</v>
      </c>
      <c r="C265" s="5">
        <v>9.4260000000000002</v>
      </c>
      <c r="D265" s="5" t="s">
        <v>438</v>
      </c>
      <c r="E265" s="4" t="s">
        <v>242</v>
      </c>
      <c r="F265" s="7">
        <v>779.05340000000001</v>
      </c>
      <c r="G265" s="7">
        <v>1301368192</v>
      </c>
      <c r="H265" s="7">
        <v>9.4420000000000002</v>
      </c>
      <c r="I265" s="21">
        <v>760.65809999999999</v>
      </c>
      <c r="J265" s="7" t="s">
        <v>243</v>
      </c>
      <c r="K265" s="7" t="s">
        <v>439</v>
      </c>
      <c r="L265" s="21">
        <v>9.4570000000000007</v>
      </c>
      <c r="M265" s="7" t="s">
        <v>440</v>
      </c>
      <c r="N265" s="7">
        <v>15710861847</v>
      </c>
      <c r="O265" s="22">
        <f t="shared" si="6"/>
        <v>32.070103732681559</v>
      </c>
    </row>
    <row r="266" spans="1:15" ht="13.8" x14ac:dyDescent="0.2">
      <c r="A266" s="4" t="s">
        <v>765</v>
      </c>
      <c r="B266" s="5" t="s">
        <v>23</v>
      </c>
      <c r="C266" s="5">
        <v>9.3030000000000008</v>
      </c>
      <c r="D266" s="5" t="s">
        <v>441</v>
      </c>
      <c r="E266" s="4" t="s">
        <v>247</v>
      </c>
      <c r="F266" s="7">
        <v>777.48820000000001</v>
      </c>
      <c r="G266" s="7"/>
      <c r="H266" s="7">
        <v>9.2989999999999995</v>
      </c>
      <c r="I266" s="21">
        <v>758.64239999999995</v>
      </c>
      <c r="J266" s="7" t="s">
        <v>248</v>
      </c>
      <c r="K266" s="7" t="s">
        <v>442</v>
      </c>
      <c r="L266" s="21">
        <v>9.2949999999999999</v>
      </c>
      <c r="M266" s="7" t="s">
        <v>443</v>
      </c>
      <c r="N266" s="7">
        <v>9218368560</v>
      </c>
      <c r="O266" s="22">
        <f t="shared" si="6"/>
        <v>18.817174948409455</v>
      </c>
    </row>
    <row r="267" spans="1:15" ht="13.8" x14ac:dyDescent="0.2">
      <c r="A267" s="4" t="s">
        <v>765</v>
      </c>
      <c r="B267" s="5" t="s">
        <v>23</v>
      </c>
      <c r="C267" s="5">
        <v>9.1419999999999995</v>
      </c>
      <c r="D267" s="5" t="s">
        <v>444</v>
      </c>
      <c r="E267" s="4" t="s">
        <v>252</v>
      </c>
      <c r="F267" s="7">
        <v>775.38779999999997</v>
      </c>
      <c r="G267" s="7">
        <v>300068864</v>
      </c>
      <c r="H267" s="7">
        <v>9.1229999999999993</v>
      </c>
      <c r="I267" s="21">
        <v>756.62679000000003</v>
      </c>
      <c r="J267" s="7" t="s">
        <v>248</v>
      </c>
      <c r="K267" s="7" t="s">
        <v>445</v>
      </c>
      <c r="L267" s="21">
        <v>9.1470000000000002</v>
      </c>
      <c r="M267" s="7" t="s">
        <v>446</v>
      </c>
      <c r="N267" s="7">
        <v>3210820468</v>
      </c>
      <c r="O267" s="22">
        <f t="shared" si="6"/>
        <v>6.5541500191754016</v>
      </c>
    </row>
    <row r="268" spans="1:15" ht="13.8" x14ac:dyDescent="0.2">
      <c r="A268" s="4" t="s">
        <v>765</v>
      </c>
      <c r="B268" s="5" t="s">
        <v>23</v>
      </c>
      <c r="C268" s="5">
        <v>9.8409999999999993</v>
      </c>
      <c r="D268" s="5" t="s">
        <v>447</v>
      </c>
      <c r="E268" s="4" t="s">
        <v>256</v>
      </c>
      <c r="F268" s="7">
        <v>797.1096</v>
      </c>
      <c r="G268" s="7">
        <v>1896510720</v>
      </c>
      <c r="H268" s="7">
        <v>9.8529999999999998</v>
      </c>
      <c r="I268" s="21">
        <v>778.70503999999994</v>
      </c>
      <c r="J268" s="7" t="s">
        <v>1768</v>
      </c>
      <c r="K268" s="7" t="s">
        <v>448</v>
      </c>
      <c r="L268" s="21">
        <v>9.8640000000000008</v>
      </c>
      <c r="M268" s="7" t="s">
        <v>449</v>
      </c>
      <c r="N268" s="7">
        <v>21494945137</v>
      </c>
      <c r="O268" s="22">
        <f t="shared" si="6"/>
        <v>43.876976768369964</v>
      </c>
    </row>
    <row r="269" spans="1:15" ht="13.8" x14ac:dyDescent="0.2">
      <c r="A269" s="4" t="s">
        <v>765</v>
      </c>
      <c r="B269" s="5" t="s">
        <v>23</v>
      </c>
      <c r="C269" s="5">
        <v>9.657</v>
      </c>
      <c r="D269" s="5" t="s">
        <v>450</v>
      </c>
      <c r="E269" s="4" t="s">
        <v>260</v>
      </c>
      <c r="F269" s="7">
        <v>795.11659999999995</v>
      </c>
      <c r="G269" s="7">
        <v>2225703168</v>
      </c>
      <c r="H269" s="7">
        <v>9.68</v>
      </c>
      <c r="I269" s="21">
        <v>776.68939999999998</v>
      </c>
      <c r="J269" s="7" t="s">
        <v>261</v>
      </c>
      <c r="K269" s="7" t="s">
        <v>451</v>
      </c>
      <c r="L269" s="21">
        <v>9.6890000000000001</v>
      </c>
      <c r="M269" s="7" t="s">
        <v>452</v>
      </c>
      <c r="N269" s="7">
        <v>27577357781</v>
      </c>
      <c r="O269" s="22">
        <f t="shared" ref="O269:O289" si="7">N269/N$291*O$291</f>
        <v>56.292820427214266</v>
      </c>
    </row>
    <row r="270" spans="1:15" ht="13.8" x14ac:dyDescent="0.2">
      <c r="A270" s="4" t="s">
        <v>765</v>
      </c>
      <c r="B270" s="5" t="s">
        <v>23</v>
      </c>
      <c r="C270" s="5">
        <v>9.5299999999999994</v>
      </c>
      <c r="D270" s="5" t="s">
        <v>453</v>
      </c>
      <c r="E270" s="4" t="s">
        <v>265</v>
      </c>
      <c r="F270" s="7">
        <v>793.35879999999997</v>
      </c>
      <c r="G270" s="7">
        <v>2006646528</v>
      </c>
      <c r="H270" s="7">
        <v>9.5429999999999993</v>
      </c>
      <c r="I270" s="21">
        <v>774.67370000000005</v>
      </c>
      <c r="J270" s="7" t="s">
        <v>266</v>
      </c>
      <c r="K270" s="7" t="s">
        <v>454</v>
      </c>
      <c r="L270" s="21">
        <v>9.5559999999999992</v>
      </c>
      <c r="M270" s="7" t="s">
        <v>455</v>
      </c>
      <c r="N270" s="7">
        <v>21168793221</v>
      </c>
      <c r="O270" s="22">
        <f t="shared" si="7"/>
        <v>43.211212796883565</v>
      </c>
    </row>
    <row r="271" spans="1:15" ht="13.8" x14ac:dyDescent="0.2">
      <c r="A271" s="4" t="s">
        <v>765</v>
      </c>
      <c r="B271" s="5" t="s">
        <v>23</v>
      </c>
      <c r="C271" s="5">
        <v>9.3680000000000003</v>
      </c>
      <c r="D271" s="5" t="s">
        <v>456</v>
      </c>
      <c r="E271" s="4" t="s">
        <v>270</v>
      </c>
      <c r="F271" s="7">
        <v>791.07420000000002</v>
      </c>
      <c r="G271" s="7">
        <v>741538048</v>
      </c>
      <c r="H271" s="7">
        <v>9.391</v>
      </c>
      <c r="I271" s="21">
        <v>772.65809999999999</v>
      </c>
      <c r="J271" s="7" t="s">
        <v>271</v>
      </c>
      <c r="K271" s="7" t="s">
        <v>457</v>
      </c>
      <c r="L271" s="21">
        <v>9.3989999999999991</v>
      </c>
      <c r="M271" s="7" t="s">
        <v>458</v>
      </c>
      <c r="N271" s="7">
        <v>9256418531</v>
      </c>
      <c r="O271" s="22">
        <f t="shared" si="7"/>
        <v>18.894845195202983</v>
      </c>
    </row>
    <row r="272" spans="1:15" ht="13.8" x14ac:dyDescent="0.2">
      <c r="A272" s="4" t="s">
        <v>765</v>
      </c>
      <c r="B272" s="5" t="s">
        <v>23</v>
      </c>
      <c r="C272" s="5">
        <v>9.8870000000000005</v>
      </c>
      <c r="D272" s="5" t="s">
        <v>459</v>
      </c>
      <c r="E272" s="4" t="s">
        <v>275</v>
      </c>
      <c r="F272" s="7">
        <v>811.17579999999998</v>
      </c>
      <c r="G272" s="7">
        <v>2333168640</v>
      </c>
      <c r="H272" s="7">
        <v>9.9109999999999996</v>
      </c>
      <c r="I272" s="21">
        <v>792.72069999999997</v>
      </c>
      <c r="J272" s="7" t="s">
        <v>276</v>
      </c>
      <c r="K272" s="7" t="s">
        <v>460</v>
      </c>
      <c r="L272" s="21">
        <v>9.9250000000000007</v>
      </c>
      <c r="M272" s="7" t="s">
        <v>461</v>
      </c>
      <c r="N272" s="7">
        <v>29279806732</v>
      </c>
      <c r="O272" s="22">
        <f t="shared" si="7"/>
        <v>59.767977613997779</v>
      </c>
    </row>
    <row r="273" spans="1:15" ht="13.8" x14ac:dyDescent="0.2">
      <c r="A273" s="4" t="s">
        <v>765</v>
      </c>
      <c r="B273" s="5" t="s">
        <v>23</v>
      </c>
      <c r="C273" s="5">
        <v>9.7669999999999995</v>
      </c>
      <c r="D273" s="5" t="s">
        <v>462</v>
      </c>
      <c r="E273" s="4" t="s">
        <v>280</v>
      </c>
      <c r="F273" s="7">
        <v>809.13610000000006</v>
      </c>
      <c r="G273" s="7">
        <v>1231299584</v>
      </c>
      <c r="H273" s="7">
        <v>9.7840000000000007</v>
      </c>
      <c r="I273" s="21">
        <v>790.70500000000004</v>
      </c>
      <c r="J273" s="7" t="s">
        <v>281</v>
      </c>
      <c r="K273" s="7" t="s">
        <v>463</v>
      </c>
      <c r="L273" s="21">
        <v>9.8000000000000007</v>
      </c>
      <c r="M273" s="7" t="s">
        <v>464</v>
      </c>
      <c r="N273" s="7">
        <v>16462638369</v>
      </c>
      <c r="O273" s="22">
        <f t="shared" si="7"/>
        <v>33.604682247795814</v>
      </c>
    </row>
    <row r="274" spans="1:15" ht="13.8" x14ac:dyDescent="0.2">
      <c r="A274" s="4" t="s">
        <v>765</v>
      </c>
      <c r="B274" s="5" t="s">
        <v>23</v>
      </c>
      <c r="C274" s="5">
        <v>9.5920000000000005</v>
      </c>
      <c r="D274" s="5" t="s">
        <v>465</v>
      </c>
      <c r="E274" s="4" t="s">
        <v>285</v>
      </c>
      <c r="F274" s="7">
        <v>807.11189999999999</v>
      </c>
      <c r="G274" s="7">
        <v>1113617920</v>
      </c>
      <c r="H274" s="7">
        <v>9.6159999999999997</v>
      </c>
      <c r="I274" s="21">
        <v>788.68939</v>
      </c>
      <c r="J274" s="7" t="s">
        <v>466</v>
      </c>
      <c r="K274" s="7" t="s">
        <v>467</v>
      </c>
      <c r="L274" s="21">
        <v>9.6289999999999996</v>
      </c>
      <c r="M274" s="7" t="s">
        <v>468</v>
      </c>
      <c r="N274" s="7">
        <v>15792107652</v>
      </c>
      <c r="O274" s="22">
        <f t="shared" si="7"/>
        <v>32.235948319666626</v>
      </c>
    </row>
    <row r="275" spans="1:15" ht="13.8" x14ac:dyDescent="0.2">
      <c r="A275" s="4" t="s">
        <v>765</v>
      </c>
      <c r="B275" s="5"/>
      <c r="C275" s="5"/>
      <c r="D275" s="5" t="s">
        <v>469</v>
      </c>
      <c r="E275" s="11" t="s">
        <v>289</v>
      </c>
      <c r="F275" s="2"/>
      <c r="G275" s="2"/>
      <c r="H275" s="2"/>
      <c r="I275" s="3">
        <v>786.67370000000005</v>
      </c>
      <c r="J275" s="2"/>
      <c r="K275" s="2" t="s">
        <v>470</v>
      </c>
      <c r="L275" s="3">
        <v>9.4909999999999997</v>
      </c>
      <c r="M275" s="2" t="s">
        <v>469</v>
      </c>
      <c r="N275" s="2">
        <v>8552338415</v>
      </c>
      <c r="O275" s="22">
        <f t="shared" si="7"/>
        <v>17.457627900815655</v>
      </c>
    </row>
    <row r="276" spans="1:15" ht="13.8" x14ac:dyDescent="0.2">
      <c r="A276" s="4" t="s">
        <v>765</v>
      </c>
      <c r="B276" s="5"/>
      <c r="C276" s="5"/>
      <c r="D276" s="5" t="s">
        <v>471</v>
      </c>
      <c r="E276" s="11" t="s">
        <v>294</v>
      </c>
      <c r="F276" s="2"/>
      <c r="G276" s="2"/>
      <c r="H276" s="2"/>
      <c r="I276" s="3">
        <v>784.65809999999999</v>
      </c>
      <c r="J276" s="2"/>
      <c r="K276" s="2" t="s">
        <v>472</v>
      </c>
      <c r="L276" s="3">
        <v>9.3460000000000001</v>
      </c>
      <c r="M276" s="2" t="s">
        <v>471</v>
      </c>
      <c r="N276" s="2">
        <v>4271167167</v>
      </c>
      <c r="O276" s="22">
        <f t="shared" si="7"/>
        <v>8.7186034374982064</v>
      </c>
    </row>
    <row r="277" spans="1:15" ht="13.8" x14ac:dyDescent="0.2">
      <c r="A277" s="4" t="s">
        <v>765</v>
      </c>
      <c r="B277" s="5" t="s">
        <v>23</v>
      </c>
      <c r="C277" s="5">
        <v>10.002000000000001</v>
      </c>
      <c r="D277" s="5" t="s">
        <v>473</v>
      </c>
      <c r="E277" s="4" t="s">
        <v>299</v>
      </c>
      <c r="F277" s="7">
        <v>825.17280000000005</v>
      </c>
      <c r="G277" s="7">
        <v>977887616</v>
      </c>
      <c r="H277" s="7">
        <v>10.073</v>
      </c>
      <c r="I277" s="21">
        <v>806.73630000000003</v>
      </c>
      <c r="J277" s="7" t="s">
        <v>300</v>
      </c>
      <c r="K277" s="7" t="s">
        <v>474</v>
      </c>
      <c r="L277" s="21">
        <v>10.022</v>
      </c>
      <c r="M277" s="7" t="s">
        <v>475</v>
      </c>
      <c r="N277" s="7">
        <v>8908110989</v>
      </c>
      <c r="O277" s="22">
        <f t="shared" si="7"/>
        <v>18.183855619227028</v>
      </c>
    </row>
    <row r="278" spans="1:15" ht="13.8" x14ac:dyDescent="0.2">
      <c r="A278" s="4" t="s">
        <v>765</v>
      </c>
      <c r="B278" s="5" t="s">
        <v>23</v>
      </c>
      <c r="C278" s="5">
        <v>9.8339999999999996</v>
      </c>
      <c r="D278" s="5" t="s">
        <v>476</v>
      </c>
      <c r="E278" s="4" t="s">
        <v>304</v>
      </c>
      <c r="F278" s="7">
        <v>822.54390000000001</v>
      </c>
      <c r="G278" s="7">
        <v>213472592</v>
      </c>
      <c r="H278" s="7">
        <v>9.7590000000000003</v>
      </c>
      <c r="I278" s="21">
        <v>804.72068999999988</v>
      </c>
      <c r="J278" s="7" t="s">
        <v>1769</v>
      </c>
      <c r="K278" s="7" t="s">
        <v>477</v>
      </c>
      <c r="L278" s="21">
        <v>9.8699999999999992</v>
      </c>
      <c r="M278" s="7" t="s">
        <v>478</v>
      </c>
      <c r="N278" s="7">
        <v>13516164988</v>
      </c>
      <c r="O278" s="22">
        <f t="shared" si="7"/>
        <v>27.590135885255012</v>
      </c>
    </row>
    <row r="279" spans="1:15" ht="13.8" x14ac:dyDescent="0.2">
      <c r="A279" s="4" t="s">
        <v>765</v>
      </c>
      <c r="B279" s="5" t="s">
        <v>23</v>
      </c>
      <c r="C279" s="5">
        <v>9.7460000000000004</v>
      </c>
      <c r="D279" s="5" t="s">
        <v>479</v>
      </c>
      <c r="E279" s="4" t="s">
        <v>309</v>
      </c>
      <c r="F279" s="7">
        <v>821.52</v>
      </c>
      <c r="G279" s="7">
        <v>840556416</v>
      </c>
      <c r="H279" s="7">
        <v>9.7590000000000003</v>
      </c>
      <c r="I279" s="21">
        <v>802.70500000000004</v>
      </c>
      <c r="J279" s="7" t="s">
        <v>305</v>
      </c>
      <c r="K279" s="7" t="s">
        <v>480</v>
      </c>
      <c r="L279" s="21">
        <v>9.7379999999999995</v>
      </c>
      <c r="M279" s="7" t="s">
        <v>481</v>
      </c>
      <c r="N279" s="7">
        <v>9388179522</v>
      </c>
      <c r="O279" s="22">
        <f t="shared" si="7"/>
        <v>19.163804892668452</v>
      </c>
    </row>
    <row r="280" spans="1:15" ht="13.8" x14ac:dyDescent="0.2">
      <c r="A280" s="4" t="s">
        <v>765</v>
      </c>
      <c r="B280" s="5"/>
      <c r="C280" s="5"/>
      <c r="D280" s="5" t="s">
        <v>482</v>
      </c>
      <c r="E280" s="11" t="s">
        <v>313</v>
      </c>
      <c r="F280" s="7"/>
      <c r="G280" s="7"/>
      <c r="H280" s="7"/>
      <c r="I280" s="3">
        <v>800.68939999999998</v>
      </c>
      <c r="J280" s="7"/>
      <c r="K280" s="7" t="s">
        <v>483</v>
      </c>
      <c r="L280" s="21">
        <v>9.5760000000000005</v>
      </c>
      <c r="M280" s="7" t="s">
        <v>482</v>
      </c>
      <c r="N280" s="7">
        <v>6207506885</v>
      </c>
      <c r="O280" s="22">
        <f t="shared" si="7"/>
        <v>12.671194722605147</v>
      </c>
    </row>
    <row r="281" spans="1:15" ht="13.8" x14ac:dyDescent="0.2">
      <c r="A281" s="4" t="s">
        <v>765</v>
      </c>
      <c r="B281" s="5" t="s">
        <v>23</v>
      </c>
      <c r="C281" s="5">
        <v>9.4489999999999998</v>
      </c>
      <c r="D281" s="5" t="s">
        <v>484</v>
      </c>
      <c r="E281" s="4" t="s">
        <v>318</v>
      </c>
      <c r="F281" s="7">
        <v>818.12750000000005</v>
      </c>
      <c r="G281" s="7">
        <v>184542128</v>
      </c>
      <c r="H281" s="7">
        <v>9.4580000000000002</v>
      </c>
      <c r="I281" s="21">
        <v>798.67370000000005</v>
      </c>
      <c r="J281" s="7" t="s">
        <v>485</v>
      </c>
      <c r="K281" s="7" t="s">
        <v>486</v>
      </c>
      <c r="L281" s="21">
        <v>9.4220000000000006</v>
      </c>
      <c r="M281" s="7" t="s">
        <v>484</v>
      </c>
      <c r="N281" s="7">
        <v>3723045468</v>
      </c>
      <c r="O281" s="22">
        <f t="shared" si="7"/>
        <v>7.5997393092123184</v>
      </c>
    </row>
    <row r="282" spans="1:15" ht="13.8" x14ac:dyDescent="0.2">
      <c r="A282" s="4" t="s">
        <v>765</v>
      </c>
      <c r="B282" s="5" t="s">
        <v>23</v>
      </c>
      <c r="C282" s="5">
        <v>10.048</v>
      </c>
      <c r="D282" s="5" t="s">
        <v>487</v>
      </c>
      <c r="E282" s="4" t="s">
        <v>321</v>
      </c>
      <c r="F282" s="7">
        <v>839.19809999999995</v>
      </c>
      <c r="G282" s="7">
        <v>920468800</v>
      </c>
      <c r="H282" s="7">
        <v>10.065</v>
      </c>
      <c r="I282" s="21">
        <v>820.75199999999995</v>
      </c>
      <c r="J282" s="7" t="s">
        <v>322</v>
      </c>
      <c r="K282" s="7" t="s">
        <v>488</v>
      </c>
      <c r="L282" s="21">
        <v>10.077999999999999</v>
      </c>
      <c r="M282" s="7" t="s">
        <v>489</v>
      </c>
      <c r="N282" s="7">
        <v>9841584231</v>
      </c>
      <c r="O282" s="22">
        <f t="shared" si="7"/>
        <v>20.089326114363423</v>
      </c>
    </row>
    <row r="283" spans="1:15" ht="13.8" x14ac:dyDescent="0.2">
      <c r="A283" s="4" t="s">
        <v>765</v>
      </c>
      <c r="B283" s="5" t="s">
        <v>23</v>
      </c>
      <c r="C283" s="5">
        <v>9.9489999999999998</v>
      </c>
      <c r="D283" s="5" t="s">
        <v>490</v>
      </c>
      <c r="E283" s="4" t="s">
        <v>326</v>
      </c>
      <c r="F283" s="7">
        <v>837.19410000000005</v>
      </c>
      <c r="G283" s="7">
        <v>455091040</v>
      </c>
      <c r="H283" s="7">
        <v>9.9309999999999992</v>
      </c>
      <c r="I283" s="21">
        <v>818.73630000000003</v>
      </c>
      <c r="J283" s="7" t="s">
        <v>327</v>
      </c>
      <c r="K283" s="7" t="s">
        <v>491</v>
      </c>
      <c r="L283" s="21">
        <v>9.9540000000000006</v>
      </c>
      <c r="M283" s="7" t="s">
        <v>492</v>
      </c>
      <c r="N283" s="7">
        <v>6083654389</v>
      </c>
      <c r="O283" s="22">
        <f t="shared" si="7"/>
        <v>12.418378395089038</v>
      </c>
    </row>
    <row r="284" spans="1:15" ht="13.8" x14ac:dyDescent="0.2">
      <c r="A284" s="4" t="s">
        <v>765</v>
      </c>
      <c r="B284" s="5" t="s">
        <v>23</v>
      </c>
      <c r="C284" s="5">
        <v>9.8320000000000007</v>
      </c>
      <c r="D284" s="5" t="s">
        <v>493</v>
      </c>
      <c r="E284" s="4" t="s">
        <v>331</v>
      </c>
      <c r="F284" s="7">
        <v>835.17570000000001</v>
      </c>
      <c r="G284" s="7">
        <v>372421120</v>
      </c>
      <c r="H284" s="7">
        <v>9.827</v>
      </c>
      <c r="I284" s="21">
        <v>816.72069999999997</v>
      </c>
      <c r="J284" s="7" t="s">
        <v>332</v>
      </c>
      <c r="K284" s="7" t="s">
        <v>494</v>
      </c>
      <c r="L284" s="21">
        <v>9.8230000000000004</v>
      </c>
      <c r="M284" s="7" t="s">
        <v>495</v>
      </c>
      <c r="N284" s="7">
        <v>5508630067</v>
      </c>
      <c r="O284" s="22">
        <f t="shared" si="7"/>
        <v>11.244598761931851</v>
      </c>
    </row>
    <row r="285" spans="1:15" ht="13.8" x14ac:dyDescent="0.2">
      <c r="A285" s="4" t="s">
        <v>765</v>
      </c>
      <c r="B285" s="5" t="s">
        <v>23</v>
      </c>
      <c r="C285" s="5">
        <v>10.268000000000001</v>
      </c>
      <c r="D285" s="5" t="s">
        <v>496</v>
      </c>
      <c r="E285" s="4" t="s">
        <v>336</v>
      </c>
      <c r="F285" s="7">
        <v>854.17129999999997</v>
      </c>
      <c r="G285" s="7">
        <v>85396608</v>
      </c>
      <c r="H285" s="7">
        <v>10.278</v>
      </c>
      <c r="I285" s="21">
        <v>834.76760000000002</v>
      </c>
      <c r="J285" s="7" t="s">
        <v>337</v>
      </c>
      <c r="K285" s="7" t="s">
        <v>497</v>
      </c>
      <c r="L285" s="21">
        <v>10.175000000000001</v>
      </c>
      <c r="M285" s="7" t="s">
        <v>498</v>
      </c>
      <c r="N285" s="7">
        <v>2684632396</v>
      </c>
      <c r="O285" s="22">
        <f t="shared" si="7"/>
        <v>5.4800583355825001</v>
      </c>
    </row>
    <row r="286" spans="1:15" ht="13.8" x14ac:dyDescent="0.2">
      <c r="A286" s="4" t="s">
        <v>765</v>
      </c>
      <c r="B286" s="5" t="s">
        <v>23</v>
      </c>
      <c r="C286" s="5">
        <v>10.029999999999999</v>
      </c>
      <c r="D286" s="5" t="s">
        <v>499</v>
      </c>
      <c r="E286" s="4" t="s">
        <v>340</v>
      </c>
      <c r="F286" s="7">
        <v>851.2346</v>
      </c>
      <c r="G286" s="7">
        <v>329314944</v>
      </c>
      <c r="H286" s="7">
        <v>10.058</v>
      </c>
      <c r="I286" s="21">
        <v>832.75199999999995</v>
      </c>
      <c r="J286" s="7" t="s">
        <v>341</v>
      </c>
      <c r="K286" s="6" t="s">
        <v>500</v>
      </c>
      <c r="L286" s="23">
        <v>10.018000000000001</v>
      </c>
      <c r="M286" s="6" t="s">
        <v>501</v>
      </c>
      <c r="N286" s="6">
        <v>3313958273</v>
      </c>
      <c r="O286" s="22">
        <f t="shared" si="7"/>
        <v>6.7646820789263238</v>
      </c>
    </row>
    <row r="287" spans="1:15" ht="13.8" x14ac:dyDescent="0.2">
      <c r="A287" s="4" t="s">
        <v>765</v>
      </c>
      <c r="B287" s="5" t="s">
        <v>23</v>
      </c>
      <c r="C287" s="5">
        <v>10.210000000000001</v>
      </c>
      <c r="D287" s="5" t="s">
        <v>502</v>
      </c>
      <c r="E287" s="4" t="s">
        <v>345</v>
      </c>
      <c r="F287" s="7">
        <v>867.54229999999995</v>
      </c>
      <c r="G287" s="7">
        <v>240854672</v>
      </c>
      <c r="H287" s="7">
        <v>10.231</v>
      </c>
      <c r="I287" s="21">
        <v>848.78330000000005</v>
      </c>
      <c r="J287" s="7" t="s">
        <v>346</v>
      </c>
      <c r="K287" s="7" t="s">
        <v>503</v>
      </c>
      <c r="L287" s="21">
        <v>10.215999999999999</v>
      </c>
      <c r="M287" s="7" t="s">
        <v>504</v>
      </c>
      <c r="N287" s="7">
        <v>1861834182</v>
      </c>
      <c r="O287" s="22">
        <f t="shared" si="7"/>
        <v>3.8005054039217989</v>
      </c>
    </row>
    <row r="288" spans="1:15" ht="13.8" x14ac:dyDescent="0.2">
      <c r="A288" s="4" t="s">
        <v>765</v>
      </c>
      <c r="B288" s="5" t="s">
        <v>23</v>
      </c>
      <c r="C288" s="5">
        <v>10.099</v>
      </c>
      <c r="D288" s="5" t="s">
        <v>505</v>
      </c>
      <c r="E288" s="4" t="s">
        <v>350</v>
      </c>
      <c r="F288" s="7">
        <v>865.34010000000001</v>
      </c>
      <c r="G288" s="7">
        <v>120854448</v>
      </c>
      <c r="H288" s="7">
        <v>10.108000000000001</v>
      </c>
      <c r="I288" s="21">
        <v>846.76760000000002</v>
      </c>
      <c r="J288" s="7" t="s">
        <v>506</v>
      </c>
      <c r="K288" s="7" t="s">
        <v>507</v>
      </c>
      <c r="L288" s="21">
        <v>10.1</v>
      </c>
      <c r="M288" s="7" t="s">
        <v>508</v>
      </c>
      <c r="N288" s="7">
        <v>1362833913</v>
      </c>
      <c r="O288" s="22">
        <f t="shared" si="7"/>
        <v>2.7819113544475629</v>
      </c>
    </row>
    <row r="289" spans="1:15" ht="13.8" x14ac:dyDescent="0.2">
      <c r="A289" s="4" t="s">
        <v>765</v>
      </c>
      <c r="B289" s="5"/>
      <c r="C289" s="5"/>
      <c r="D289" s="5" t="s">
        <v>509</v>
      </c>
      <c r="E289" s="11" t="s">
        <v>353</v>
      </c>
      <c r="F289" s="2"/>
      <c r="G289" s="2"/>
      <c r="H289" s="2"/>
      <c r="I289" s="3">
        <v>862.7989</v>
      </c>
      <c r="J289" s="2"/>
      <c r="K289" s="2" t="s">
        <v>510</v>
      </c>
      <c r="L289" s="3">
        <v>10.353</v>
      </c>
      <c r="M289" s="2" t="s">
        <v>509</v>
      </c>
      <c r="N289" s="2">
        <v>259282825</v>
      </c>
      <c r="O289" s="22">
        <f t="shared" si="7"/>
        <v>0.52926613287230428</v>
      </c>
    </row>
    <row r="290" spans="1:15" x14ac:dyDescent="0.2">
      <c r="A290" s="31"/>
      <c r="B290" s="31"/>
      <c r="C290" s="31"/>
      <c r="D290" s="31"/>
      <c r="E290" s="32"/>
      <c r="F290" s="33"/>
      <c r="G290" s="33"/>
      <c r="H290" s="33"/>
      <c r="I290" s="33"/>
      <c r="J290" s="33"/>
      <c r="K290" s="33"/>
      <c r="L290" s="33"/>
      <c r="M290" s="33"/>
      <c r="N290" s="33"/>
      <c r="O290" s="34"/>
    </row>
    <row r="291" spans="1:15" ht="13.8" x14ac:dyDescent="0.2">
      <c r="A291" s="4" t="s">
        <v>768</v>
      </c>
      <c r="B291" s="5"/>
      <c r="C291" s="5"/>
      <c r="D291" s="5"/>
      <c r="E291" s="11"/>
      <c r="F291" s="2"/>
      <c r="G291" s="2"/>
      <c r="H291" s="2"/>
      <c r="I291" s="21"/>
      <c r="J291" s="2"/>
      <c r="K291" s="2"/>
      <c r="L291" s="3"/>
      <c r="M291" s="2"/>
      <c r="N291" s="35">
        <f>SUM(N237:N289)</f>
        <v>489891207648</v>
      </c>
      <c r="O291" s="38">
        <v>1000</v>
      </c>
    </row>
    <row r="292" spans="1:15" x14ac:dyDescent="0.2">
      <c r="A292" s="31"/>
      <c r="B292" s="31"/>
      <c r="C292" s="31"/>
      <c r="D292" s="31"/>
      <c r="E292" s="32"/>
      <c r="F292" s="33"/>
      <c r="G292" s="33"/>
      <c r="H292" s="33"/>
      <c r="I292" s="33"/>
      <c r="J292" s="33"/>
      <c r="K292" s="33"/>
      <c r="L292" s="33"/>
      <c r="M292" s="33"/>
      <c r="N292" s="33"/>
      <c r="O292" s="34"/>
    </row>
    <row r="293" spans="1:15" ht="16.2" x14ac:dyDescent="0.2">
      <c r="A293" s="36" t="s">
        <v>766</v>
      </c>
      <c r="B293" s="11"/>
      <c r="C293" s="11"/>
      <c r="D293" s="11"/>
      <c r="E293" s="11" t="s">
        <v>12</v>
      </c>
      <c r="F293" s="23"/>
      <c r="G293" s="2"/>
      <c r="H293" s="2"/>
      <c r="I293" s="6"/>
      <c r="J293" s="6"/>
      <c r="K293" s="6" t="s">
        <v>1088</v>
      </c>
      <c r="L293" s="6"/>
      <c r="M293" s="6"/>
      <c r="N293" s="6"/>
      <c r="O293" s="9">
        <f t="shared" ref="O293:O324" si="8">N293/N$378*O$378</f>
        <v>0</v>
      </c>
    </row>
    <row r="294" spans="1:15" ht="16.2" x14ac:dyDescent="0.2">
      <c r="A294" s="36" t="s">
        <v>766</v>
      </c>
      <c r="B294" s="11"/>
      <c r="C294" s="11"/>
      <c r="D294" s="11"/>
      <c r="E294" s="11" t="s">
        <v>14</v>
      </c>
      <c r="F294" s="23"/>
      <c r="G294" s="2"/>
      <c r="H294" s="2"/>
      <c r="I294" s="6"/>
      <c r="J294" s="6"/>
      <c r="K294" s="6" t="s">
        <v>1088</v>
      </c>
      <c r="L294" s="6"/>
      <c r="M294" s="6"/>
      <c r="N294" s="6"/>
      <c r="O294" s="9">
        <f t="shared" si="8"/>
        <v>0</v>
      </c>
    </row>
    <row r="295" spans="1:15" ht="16.2" x14ac:dyDescent="0.2">
      <c r="A295" s="36" t="s">
        <v>766</v>
      </c>
      <c r="B295" s="11"/>
      <c r="C295" s="11"/>
      <c r="D295" s="11"/>
      <c r="E295" s="11" t="s">
        <v>16</v>
      </c>
      <c r="F295" s="23"/>
      <c r="G295" s="2"/>
      <c r="H295" s="2"/>
      <c r="I295" s="6"/>
      <c r="J295" s="6"/>
      <c r="K295" s="6" t="s">
        <v>1088</v>
      </c>
      <c r="L295" s="6"/>
      <c r="M295" s="6"/>
      <c r="N295" s="6"/>
      <c r="O295" s="9">
        <f t="shared" si="8"/>
        <v>0</v>
      </c>
    </row>
    <row r="296" spans="1:15" ht="16.2" x14ac:dyDescent="0.2">
      <c r="A296" s="36" t="s">
        <v>766</v>
      </c>
      <c r="B296" s="11"/>
      <c r="C296" s="11"/>
      <c r="D296" s="11"/>
      <c r="E296" s="11" t="s">
        <v>18</v>
      </c>
      <c r="F296" s="23"/>
      <c r="G296" s="2"/>
      <c r="H296" s="2"/>
      <c r="I296" s="6"/>
      <c r="J296" s="6"/>
      <c r="K296" s="6" t="s">
        <v>1088</v>
      </c>
      <c r="L296" s="6"/>
      <c r="M296" s="6"/>
      <c r="N296" s="6"/>
      <c r="O296" s="9">
        <f t="shared" si="8"/>
        <v>0</v>
      </c>
    </row>
    <row r="297" spans="1:15" ht="16.2" x14ac:dyDescent="0.2">
      <c r="A297" s="36" t="s">
        <v>766</v>
      </c>
      <c r="B297" s="11"/>
      <c r="C297" s="11"/>
      <c r="D297" s="11"/>
      <c r="E297" s="11" t="s">
        <v>19</v>
      </c>
      <c r="F297" s="23"/>
      <c r="G297" s="2"/>
      <c r="H297" s="2"/>
      <c r="I297" s="6"/>
      <c r="J297" s="6"/>
      <c r="K297" s="6" t="s">
        <v>1088</v>
      </c>
      <c r="L297" s="6"/>
      <c r="M297" s="6"/>
      <c r="N297" s="6"/>
      <c r="O297" s="9">
        <f t="shared" si="8"/>
        <v>0</v>
      </c>
    </row>
    <row r="298" spans="1:15" ht="16.2" x14ac:dyDescent="0.2">
      <c r="A298" s="36" t="s">
        <v>766</v>
      </c>
      <c r="B298" s="11"/>
      <c r="C298" s="11"/>
      <c r="D298" s="11"/>
      <c r="E298" s="11" t="s">
        <v>20</v>
      </c>
      <c r="F298" s="23"/>
      <c r="G298" s="2"/>
      <c r="H298" s="2"/>
      <c r="I298" s="6"/>
      <c r="J298" s="6"/>
      <c r="K298" s="6" t="s">
        <v>1088</v>
      </c>
      <c r="L298" s="6"/>
      <c r="M298" s="6"/>
      <c r="N298" s="6"/>
      <c r="O298" s="9">
        <f t="shared" si="8"/>
        <v>0</v>
      </c>
    </row>
    <row r="299" spans="1:15" ht="16.2" x14ac:dyDescent="0.2">
      <c r="A299" s="36" t="s">
        <v>766</v>
      </c>
      <c r="B299" s="11"/>
      <c r="C299" s="11"/>
      <c r="D299" s="11"/>
      <c r="E299" s="11" t="s">
        <v>22</v>
      </c>
      <c r="F299" s="23"/>
      <c r="G299" s="2"/>
      <c r="H299" s="2"/>
      <c r="I299" s="6"/>
      <c r="J299" s="6"/>
      <c r="K299" s="6" t="s">
        <v>1088</v>
      </c>
      <c r="L299" s="6"/>
      <c r="M299" s="6"/>
      <c r="N299" s="6"/>
      <c r="O299" s="9">
        <f t="shared" si="8"/>
        <v>0</v>
      </c>
    </row>
    <row r="300" spans="1:15" ht="16.2" x14ac:dyDescent="0.2">
      <c r="A300" s="36" t="s">
        <v>766</v>
      </c>
      <c r="B300" s="5" t="s">
        <v>11</v>
      </c>
      <c r="C300" s="5">
        <v>5.6970000000000001</v>
      </c>
      <c r="D300" s="5" t="s">
        <v>1315</v>
      </c>
      <c r="E300" s="4" t="s">
        <v>55</v>
      </c>
      <c r="F300" s="6">
        <v>644.50599999999997</v>
      </c>
      <c r="G300" s="7">
        <v>3400676</v>
      </c>
      <c r="H300" s="7">
        <v>5.6859999999999999</v>
      </c>
      <c r="I300" s="6">
        <v>645.43700000000001</v>
      </c>
      <c r="J300" s="6" t="s">
        <v>56</v>
      </c>
      <c r="K300" s="6" t="s">
        <v>1316</v>
      </c>
      <c r="L300" s="6">
        <v>5.819</v>
      </c>
      <c r="M300" s="6" t="s">
        <v>1317</v>
      </c>
      <c r="N300" s="6">
        <v>293896439</v>
      </c>
      <c r="O300" s="9">
        <f t="shared" si="8"/>
        <v>18.772221219036719</v>
      </c>
    </row>
    <row r="301" spans="1:15" ht="16.2" x14ac:dyDescent="0.2">
      <c r="A301" s="36" t="s">
        <v>766</v>
      </c>
      <c r="B301" s="10"/>
      <c r="C301" s="10"/>
      <c r="D301" s="10"/>
      <c r="E301" s="11" t="s">
        <v>57</v>
      </c>
      <c r="F301" s="6"/>
      <c r="G301" s="2"/>
      <c r="H301" s="2"/>
      <c r="I301" s="6">
        <v>635.45259999999996</v>
      </c>
      <c r="J301" s="6" t="s">
        <v>58</v>
      </c>
      <c r="K301" s="6" t="s">
        <v>1318</v>
      </c>
      <c r="L301" s="6">
        <v>6.28</v>
      </c>
      <c r="M301" s="6" t="s">
        <v>1319</v>
      </c>
      <c r="N301" s="6">
        <v>57039087</v>
      </c>
      <c r="O301" s="9">
        <f t="shared" si="8"/>
        <v>3.6432913680042285</v>
      </c>
    </row>
    <row r="302" spans="1:15" ht="16.2" x14ac:dyDescent="0.2">
      <c r="A302" s="36" t="s">
        <v>766</v>
      </c>
      <c r="B302" s="5" t="s">
        <v>11</v>
      </c>
      <c r="C302" s="5">
        <v>6.56</v>
      </c>
      <c r="D302" s="5" t="s">
        <v>1320</v>
      </c>
      <c r="E302" s="4" t="s">
        <v>59</v>
      </c>
      <c r="F302" s="6">
        <v>648.88080000000002</v>
      </c>
      <c r="G302" s="7">
        <v>42505180</v>
      </c>
      <c r="H302" s="7">
        <v>6.5060000000000002</v>
      </c>
      <c r="I302" s="6">
        <v>649.4683</v>
      </c>
      <c r="J302" s="6" t="s">
        <v>60</v>
      </c>
      <c r="K302" s="6" t="s">
        <v>1321</v>
      </c>
      <c r="L302" s="6">
        <v>6.59</v>
      </c>
      <c r="M302" s="6" t="s">
        <v>1322</v>
      </c>
      <c r="N302" s="6">
        <v>370360662</v>
      </c>
      <c r="O302" s="9">
        <f t="shared" si="8"/>
        <v>23.656265797398401</v>
      </c>
    </row>
    <row r="303" spans="1:15" ht="16.2" x14ac:dyDescent="0.2">
      <c r="A303" s="36" t="s">
        <v>766</v>
      </c>
      <c r="B303" s="5" t="s">
        <v>11</v>
      </c>
      <c r="C303" s="5">
        <v>5.444</v>
      </c>
      <c r="D303" s="5" t="s">
        <v>1323</v>
      </c>
      <c r="E303" s="4" t="s">
        <v>61</v>
      </c>
      <c r="F303" s="6">
        <v>630.49639999999999</v>
      </c>
      <c r="G303" s="7">
        <v>1908040</v>
      </c>
      <c r="H303" s="7">
        <v>5.3979999999999997</v>
      </c>
      <c r="I303" s="6">
        <v>631.42129999999997</v>
      </c>
      <c r="J303" s="6" t="s">
        <v>62</v>
      </c>
      <c r="K303" s="6" t="s">
        <v>1324</v>
      </c>
      <c r="L303" s="6">
        <v>5.5979999999999999</v>
      </c>
      <c r="M303" s="6" t="s">
        <v>1325</v>
      </c>
      <c r="N303" s="6">
        <v>55553295</v>
      </c>
      <c r="O303" s="9">
        <f t="shared" si="8"/>
        <v>3.5483884960797578</v>
      </c>
    </row>
    <row r="304" spans="1:15" ht="16.2" x14ac:dyDescent="0.2">
      <c r="A304" s="36" t="s">
        <v>766</v>
      </c>
      <c r="B304" s="5" t="s">
        <v>11</v>
      </c>
      <c r="C304" s="5">
        <v>6.1029999999999998</v>
      </c>
      <c r="D304" s="5" t="s">
        <v>1326</v>
      </c>
      <c r="E304" s="4" t="s">
        <v>63</v>
      </c>
      <c r="F304" s="6">
        <v>646.80560000000003</v>
      </c>
      <c r="G304" s="7">
        <v>20768024</v>
      </c>
      <c r="H304" s="7">
        <v>6.0679999999999996</v>
      </c>
      <c r="I304" s="6">
        <v>647.45259999999996</v>
      </c>
      <c r="J304" s="6" t="s">
        <v>818</v>
      </c>
      <c r="K304" s="6" t="s">
        <v>1327</v>
      </c>
      <c r="L304" s="6">
        <v>6.2430000000000003</v>
      </c>
      <c r="M304" s="6" t="s">
        <v>1328</v>
      </c>
      <c r="N304" s="6">
        <v>632358395</v>
      </c>
      <c r="O304" s="9">
        <f t="shared" si="8"/>
        <v>40.39100208578914</v>
      </c>
    </row>
    <row r="305" spans="1:15" ht="16.2" x14ac:dyDescent="0.2">
      <c r="A305" s="36" t="s">
        <v>766</v>
      </c>
      <c r="B305" s="5" t="s">
        <v>11</v>
      </c>
      <c r="C305" s="5">
        <v>6.73</v>
      </c>
      <c r="D305" s="5" t="s">
        <v>1329</v>
      </c>
      <c r="E305" s="4" t="s">
        <v>64</v>
      </c>
      <c r="F305" s="6">
        <v>662.54549999999995</v>
      </c>
      <c r="G305" s="7">
        <v>96079064</v>
      </c>
      <c r="H305" s="7">
        <v>6.7560000000000002</v>
      </c>
      <c r="I305" s="6">
        <v>663.48389999999995</v>
      </c>
      <c r="J305" s="6" t="s">
        <v>65</v>
      </c>
      <c r="K305" s="6" t="s">
        <v>1330</v>
      </c>
      <c r="L305" s="6">
        <v>6.7770000000000001</v>
      </c>
      <c r="M305" s="6" t="s">
        <v>1331</v>
      </c>
      <c r="N305" s="6">
        <v>2003398944</v>
      </c>
      <c r="O305" s="9">
        <f t="shared" si="8"/>
        <v>127.96428665388679</v>
      </c>
    </row>
    <row r="306" spans="1:15" ht="16.2" x14ac:dyDescent="0.2">
      <c r="A306" s="36" t="s">
        <v>766</v>
      </c>
      <c r="B306" s="5" t="s">
        <v>11</v>
      </c>
      <c r="C306" s="5">
        <v>7.101</v>
      </c>
      <c r="D306" s="5" t="s">
        <v>1332</v>
      </c>
      <c r="E306" s="4" t="s">
        <v>66</v>
      </c>
      <c r="F306" s="6">
        <v>690.6</v>
      </c>
      <c r="G306" s="7">
        <v>26884612</v>
      </c>
      <c r="H306" s="7">
        <v>7.1630000000000003</v>
      </c>
      <c r="I306" s="6">
        <v>691.51520000000005</v>
      </c>
      <c r="J306" s="6" t="s">
        <v>67</v>
      </c>
      <c r="K306" s="6" t="s">
        <v>1333</v>
      </c>
      <c r="L306" s="6">
        <v>7.15</v>
      </c>
      <c r="M306" s="6" t="s">
        <v>1334</v>
      </c>
      <c r="N306" s="6">
        <v>410785985</v>
      </c>
      <c r="O306" s="9">
        <f t="shared" si="8"/>
        <v>26.238376382981279</v>
      </c>
    </row>
    <row r="307" spans="1:15" ht="16.2" x14ac:dyDescent="0.2">
      <c r="A307" s="36" t="s">
        <v>766</v>
      </c>
      <c r="B307" s="10"/>
      <c r="C307" s="10"/>
      <c r="D307" s="10"/>
      <c r="E307" s="11" t="s">
        <v>68</v>
      </c>
      <c r="F307" s="6"/>
      <c r="G307" s="2"/>
      <c r="H307" s="2"/>
      <c r="I307" s="6">
        <v>633.43700000000001</v>
      </c>
      <c r="J307" s="6" t="s">
        <v>69</v>
      </c>
      <c r="K307" s="6" t="s">
        <v>1335</v>
      </c>
      <c r="L307" s="6">
        <v>5.9779999999999998</v>
      </c>
      <c r="M307" s="6" t="s">
        <v>1336</v>
      </c>
      <c r="N307" s="6">
        <v>87712786</v>
      </c>
      <c r="O307" s="9">
        <f t="shared" si="8"/>
        <v>5.6025307014013421</v>
      </c>
    </row>
    <row r="308" spans="1:15" ht="16.2" x14ac:dyDescent="0.2">
      <c r="A308" s="36" t="s">
        <v>766</v>
      </c>
      <c r="B308" s="5" t="s">
        <v>11</v>
      </c>
      <c r="C308" s="5">
        <v>6.3780000000000001</v>
      </c>
      <c r="D308" s="5" t="s">
        <v>1337</v>
      </c>
      <c r="E308" s="4" t="s">
        <v>70</v>
      </c>
      <c r="F308" s="6">
        <v>660.90499999999997</v>
      </c>
      <c r="G308" s="7">
        <v>22435336</v>
      </c>
      <c r="H308" s="7">
        <v>6.4029999999999996</v>
      </c>
      <c r="I308" s="6">
        <v>661.4683</v>
      </c>
      <c r="J308" s="6" t="s">
        <v>71</v>
      </c>
      <c r="K308" s="6" t="s">
        <v>1338</v>
      </c>
      <c r="L308" s="6">
        <v>6.4569999999999999</v>
      </c>
      <c r="M308" s="6" t="s">
        <v>1339</v>
      </c>
      <c r="N308" s="6">
        <v>681714490</v>
      </c>
      <c r="O308" s="9">
        <f t="shared" si="8"/>
        <v>43.543553157861822</v>
      </c>
    </row>
    <row r="309" spans="1:15" ht="16.2" x14ac:dyDescent="0.2">
      <c r="A309" s="36" t="s">
        <v>766</v>
      </c>
      <c r="B309" s="5" t="s">
        <v>11</v>
      </c>
      <c r="C309" s="5">
        <v>7.0350000000000001</v>
      </c>
      <c r="D309" s="5" t="s">
        <v>1340</v>
      </c>
      <c r="E309" s="4" t="s">
        <v>72</v>
      </c>
      <c r="F309" s="6">
        <v>676.87980000000005</v>
      </c>
      <c r="G309" s="7">
        <v>11777046</v>
      </c>
      <c r="H309" s="7">
        <v>7.0860000000000003</v>
      </c>
      <c r="I309" s="6">
        <v>677.49959999999999</v>
      </c>
      <c r="J309" s="6" t="s">
        <v>73</v>
      </c>
      <c r="K309" s="6" t="s">
        <v>1341</v>
      </c>
      <c r="L309" s="6">
        <v>7.03</v>
      </c>
      <c r="M309" s="6" t="s">
        <v>1342</v>
      </c>
      <c r="N309" s="6">
        <v>89367317</v>
      </c>
      <c r="O309" s="9">
        <f t="shared" si="8"/>
        <v>5.70821153935717</v>
      </c>
    </row>
    <row r="310" spans="1:15" ht="16.2" x14ac:dyDescent="0.2">
      <c r="A310" s="36" t="s">
        <v>766</v>
      </c>
      <c r="B310" s="5" t="s">
        <v>11</v>
      </c>
      <c r="C310" s="5">
        <v>7.3419999999999996</v>
      </c>
      <c r="D310" s="5" t="s">
        <v>1343</v>
      </c>
      <c r="E310" s="4" t="s">
        <v>74</v>
      </c>
      <c r="F310" s="6">
        <v>704.59349999999995</v>
      </c>
      <c r="G310" s="7">
        <v>7451473</v>
      </c>
      <c r="H310" s="7">
        <v>7.3579999999999997</v>
      </c>
      <c r="I310" s="6">
        <v>705.53089999999997</v>
      </c>
      <c r="J310" s="6" t="s">
        <v>75</v>
      </c>
      <c r="K310" s="6" t="s">
        <v>1344</v>
      </c>
      <c r="L310" s="6">
        <v>7.3650000000000002</v>
      </c>
      <c r="M310" s="6" t="s">
        <v>1345</v>
      </c>
      <c r="N310" s="6">
        <v>65962541</v>
      </c>
      <c r="O310" s="9">
        <f t="shared" si="8"/>
        <v>4.2132644275481654</v>
      </c>
    </row>
    <row r="311" spans="1:15" ht="16.2" x14ac:dyDescent="0.2">
      <c r="A311" s="36" t="s">
        <v>766</v>
      </c>
      <c r="B311" s="5" t="s">
        <v>11</v>
      </c>
      <c r="C311" s="5">
        <v>6.5869999999999997</v>
      </c>
      <c r="D311" s="5" t="s">
        <v>1346</v>
      </c>
      <c r="E311" s="4" t="s">
        <v>76</v>
      </c>
      <c r="F311" s="6">
        <v>674.55769999999995</v>
      </c>
      <c r="G311" s="7">
        <v>37775344</v>
      </c>
      <c r="H311" s="7">
        <v>6.5629999999999997</v>
      </c>
      <c r="I311" s="6">
        <v>675.48389999999995</v>
      </c>
      <c r="J311" s="6" t="s">
        <v>77</v>
      </c>
      <c r="K311" s="6" t="s">
        <v>1347</v>
      </c>
      <c r="L311" s="6">
        <v>6.6360000000000001</v>
      </c>
      <c r="M311" s="6" t="s">
        <v>1348</v>
      </c>
      <c r="N311" s="6">
        <v>593178284</v>
      </c>
      <c r="O311" s="9">
        <f t="shared" si="8"/>
        <v>37.888427663380398</v>
      </c>
    </row>
    <row r="312" spans="1:15" ht="16.2" x14ac:dyDescent="0.2">
      <c r="A312" s="36" t="s">
        <v>766</v>
      </c>
      <c r="B312" s="5" t="s">
        <v>11</v>
      </c>
      <c r="C312" s="5">
        <v>6.2240000000000002</v>
      </c>
      <c r="D312" s="5" t="s">
        <v>1349</v>
      </c>
      <c r="E312" s="4" t="s">
        <v>78</v>
      </c>
      <c r="F312" s="6">
        <v>672.5204</v>
      </c>
      <c r="G312" s="7">
        <v>9562218</v>
      </c>
      <c r="H312" s="7">
        <v>6.2089999999999996</v>
      </c>
      <c r="I312" s="6">
        <v>673.4683</v>
      </c>
      <c r="J312" s="6" t="s">
        <v>79</v>
      </c>
      <c r="K312" s="6" t="s">
        <v>1350</v>
      </c>
      <c r="L312" s="6">
        <v>6.3419999999999996</v>
      </c>
      <c r="M312" s="6" t="s">
        <v>1351</v>
      </c>
      <c r="N312" s="6">
        <v>668792511</v>
      </c>
      <c r="O312" s="9">
        <f t="shared" si="8"/>
        <v>42.718179944082429</v>
      </c>
    </row>
    <row r="313" spans="1:15" ht="16.2" x14ac:dyDescent="0.2">
      <c r="A313" s="36" t="s">
        <v>766</v>
      </c>
      <c r="B313" s="5" t="s">
        <v>11</v>
      </c>
      <c r="C313" s="5">
        <v>6.4420000000000002</v>
      </c>
      <c r="D313" s="5" t="s">
        <v>1352</v>
      </c>
      <c r="E313" s="4" t="s">
        <v>80</v>
      </c>
      <c r="F313" s="6">
        <v>685.88520000000005</v>
      </c>
      <c r="G313" s="7">
        <v>2271221</v>
      </c>
      <c r="H313" s="7">
        <v>6.4409999999999998</v>
      </c>
      <c r="I313" s="6">
        <v>687.48389999999995</v>
      </c>
      <c r="J313" s="6" t="s">
        <v>81</v>
      </c>
      <c r="K313" s="6" t="s">
        <v>1353</v>
      </c>
      <c r="L313" s="6">
        <v>6.5090000000000003</v>
      </c>
      <c r="M313" s="6" t="s">
        <v>1354</v>
      </c>
      <c r="N313" s="6">
        <v>736927688</v>
      </c>
      <c r="O313" s="9">
        <f t="shared" si="8"/>
        <v>47.070218436941559</v>
      </c>
    </row>
    <row r="314" spans="1:15" ht="16.2" x14ac:dyDescent="0.2">
      <c r="A314" s="36" t="s">
        <v>766</v>
      </c>
      <c r="B314" s="5" t="s">
        <v>11</v>
      </c>
      <c r="C314" s="5">
        <v>7.03</v>
      </c>
      <c r="D314" s="5" t="s">
        <v>1355</v>
      </c>
      <c r="E314" s="4" t="s">
        <v>82</v>
      </c>
      <c r="F314" s="6">
        <v>702.93020000000001</v>
      </c>
      <c r="G314" s="7">
        <v>47835792</v>
      </c>
      <c r="H314" s="7">
        <v>6.9859999999999998</v>
      </c>
      <c r="I314" s="6">
        <v>703.51520000000005</v>
      </c>
      <c r="J314" s="6" t="s">
        <v>83</v>
      </c>
      <c r="K314" s="6" t="s">
        <v>1356</v>
      </c>
      <c r="L314" s="6">
        <v>7.05</v>
      </c>
      <c r="M314" s="6" t="s">
        <v>1357</v>
      </c>
      <c r="N314" s="6">
        <v>408893529</v>
      </c>
      <c r="O314" s="9">
        <f t="shared" si="8"/>
        <v>26.117498420661725</v>
      </c>
    </row>
    <row r="315" spans="1:15" ht="16.2" x14ac:dyDescent="0.2">
      <c r="A315" s="36" t="s">
        <v>766</v>
      </c>
      <c r="B315" s="5" t="s">
        <v>11</v>
      </c>
      <c r="C315" s="5">
        <v>5.6349999999999998</v>
      </c>
      <c r="D315" s="5" t="s">
        <v>1358</v>
      </c>
      <c r="E315" s="4" t="s">
        <v>84</v>
      </c>
      <c r="F315" s="6">
        <v>656.83590000000004</v>
      </c>
      <c r="G315" s="7">
        <v>6328234</v>
      </c>
      <c r="H315" s="7">
        <v>5.5289999999999999</v>
      </c>
      <c r="I315" s="6">
        <v>657.43700000000001</v>
      </c>
      <c r="J315" s="6" t="s">
        <v>85</v>
      </c>
      <c r="K315" s="6" t="s">
        <v>1359</v>
      </c>
      <c r="L315" s="6">
        <v>5.7519999999999998</v>
      </c>
      <c r="M315" s="6" t="s">
        <v>1360</v>
      </c>
      <c r="N315" s="6">
        <v>229461746</v>
      </c>
      <c r="O315" s="9">
        <f t="shared" si="8"/>
        <v>14.656545931195899</v>
      </c>
    </row>
    <row r="316" spans="1:15" ht="16.2" x14ac:dyDescent="0.2">
      <c r="A316" s="36" t="s">
        <v>766</v>
      </c>
      <c r="B316" s="5" t="s">
        <v>11</v>
      </c>
      <c r="C316" s="5">
        <v>5.92</v>
      </c>
      <c r="D316" s="5" t="s">
        <v>1361</v>
      </c>
      <c r="E316" s="4" t="s">
        <v>86</v>
      </c>
      <c r="F316" s="6">
        <v>670.50360000000001</v>
      </c>
      <c r="G316" s="7">
        <v>14870197</v>
      </c>
      <c r="H316" s="7">
        <v>5.9059999999999997</v>
      </c>
      <c r="I316" s="6">
        <v>671.45259999999996</v>
      </c>
      <c r="J316" s="6" t="s">
        <v>87</v>
      </c>
      <c r="K316" s="6" t="s">
        <v>1362</v>
      </c>
      <c r="L316" s="6">
        <v>5.9829999999999997</v>
      </c>
      <c r="M316" s="6" t="s">
        <v>1363</v>
      </c>
      <c r="N316" s="6">
        <v>412824908</v>
      </c>
      <c r="O316" s="9">
        <f t="shared" si="8"/>
        <v>26.368609718692372</v>
      </c>
    </row>
    <row r="317" spans="1:15" ht="16.2" x14ac:dyDescent="0.2">
      <c r="A317" s="36" t="s">
        <v>766</v>
      </c>
      <c r="B317" s="5" t="s">
        <v>11</v>
      </c>
      <c r="C317" s="5">
        <v>5.5410000000000004</v>
      </c>
      <c r="D317" s="5" t="s">
        <v>1364</v>
      </c>
      <c r="E317" s="4" t="s">
        <v>88</v>
      </c>
      <c r="F317" s="6">
        <v>668.81719999999996</v>
      </c>
      <c r="G317" s="7">
        <v>2031435</v>
      </c>
      <c r="H317" s="7">
        <v>5.5289999999999999</v>
      </c>
      <c r="I317" s="6">
        <v>669.43700000000001</v>
      </c>
      <c r="J317" s="6" t="s">
        <v>89</v>
      </c>
      <c r="K317" s="6" t="s">
        <v>1365</v>
      </c>
      <c r="L317" s="6">
        <v>5.6269999999999998</v>
      </c>
      <c r="M317" s="6" t="s">
        <v>1366</v>
      </c>
      <c r="N317" s="6">
        <v>73157449</v>
      </c>
      <c r="O317" s="9">
        <f t="shared" si="8"/>
        <v>4.6728290452283989</v>
      </c>
    </row>
    <row r="318" spans="1:15" ht="16.2" x14ac:dyDescent="0.2">
      <c r="A318" s="36" t="s">
        <v>766</v>
      </c>
      <c r="B318" s="5" t="s">
        <v>11</v>
      </c>
      <c r="C318" s="5">
        <v>6.1589999999999998</v>
      </c>
      <c r="D318" s="5" t="s">
        <v>1367</v>
      </c>
      <c r="E318" s="4" t="s">
        <v>90</v>
      </c>
      <c r="F318" s="6">
        <v>684.53480000000002</v>
      </c>
      <c r="G318" s="7">
        <v>28305352</v>
      </c>
      <c r="H318" s="7">
        <v>6.1269999999999998</v>
      </c>
      <c r="I318" s="6">
        <v>685.4683</v>
      </c>
      <c r="J318" s="6" t="s">
        <v>91</v>
      </c>
      <c r="K318" s="6" t="s">
        <v>1368</v>
      </c>
      <c r="L318" s="6">
        <v>6.2119999999999997</v>
      </c>
      <c r="M318" s="6" t="s">
        <v>1369</v>
      </c>
      <c r="N318" s="6">
        <v>579058082</v>
      </c>
      <c r="O318" s="9">
        <f t="shared" si="8"/>
        <v>36.986519642638825</v>
      </c>
    </row>
    <row r="319" spans="1:15" ht="16.2" x14ac:dyDescent="0.2">
      <c r="A319" s="36" t="s">
        <v>766</v>
      </c>
      <c r="B319" s="5" t="s">
        <v>11</v>
      </c>
      <c r="C319" s="5">
        <v>7.4630000000000001</v>
      </c>
      <c r="D319" s="5" t="s">
        <v>1370</v>
      </c>
      <c r="E319" s="4" t="s">
        <v>92</v>
      </c>
      <c r="F319" s="6">
        <v>718.63779999999997</v>
      </c>
      <c r="G319" s="7">
        <v>25287270</v>
      </c>
      <c r="H319" s="7">
        <v>7.4530000000000003</v>
      </c>
      <c r="I319" s="6">
        <v>719.54650000000004</v>
      </c>
      <c r="J319" s="6" t="s">
        <v>93</v>
      </c>
      <c r="K319" s="6" t="s">
        <v>1371</v>
      </c>
      <c r="L319" s="6">
        <v>8.0280000000000005</v>
      </c>
      <c r="M319" s="6" t="s">
        <v>1372</v>
      </c>
      <c r="N319" s="6">
        <v>31958387</v>
      </c>
      <c r="O319" s="9">
        <f t="shared" si="8"/>
        <v>2.0412969704868971</v>
      </c>
    </row>
    <row r="320" spans="1:15" ht="16.2" x14ac:dyDescent="0.2">
      <c r="A320" s="36" t="s">
        <v>766</v>
      </c>
      <c r="B320" s="5" t="s">
        <v>11</v>
      </c>
      <c r="C320" s="5">
        <v>6.8129999999999997</v>
      </c>
      <c r="D320" s="5" t="s">
        <v>1373</v>
      </c>
      <c r="E320" s="4" t="s">
        <v>94</v>
      </c>
      <c r="F320" s="6">
        <v>688.85670000000005</v>
      </c>
      <c r="G320" s="7">
        <v>23774794</v>
      </c>
      <c r="H320" s="7">
        <v>6.82</v>
      </c>
      <c r="I320" s="6">
        <v>689.49959999999999</v>
      </c>
      <c r="J320" s="6" t="s">
        <v>95</v>
      </c>
      <c r="K320" s="6" t="s">
        <v>1374</v>
      </c>
      <c r="L320" s="6">
        <v>6.8789999999999996</v>
      </c>
      <c r="M320" s="6" t="s">
        <v>1375</v>
      </c>
      <c r="N320" s="6">
        <v>421273967</v>
      </c>
      <c r="O320" s="9">
        <f t="shared" si="8"/>
        <v>26.908281465585141</v>
      </c>
    </row>
    <row r="321" spans="1:15" ht="16.2" x14ac:dyDescent="0.2">
      <c r="A321" s="36" t="s">
        <v>766</v>
      </c>
      <c r="B321" s="5" t="s">
        <v>11</v>
      </c>
      <c r="C321" s="5">
        <v>6.6420000000000003</v>
      </c>
      <c r="D321" s="5" t="s">
        <v>1376</v>
      </c>
      <c r="E321" s="4" t="s">
        <v>96</v>
      </c>
      <c r="F321" s="6">
        <v>700.56420000000003</v>
      </c>
      <c r="G321" s="7">
        <v>31310404</v>
      </c>
      <c r="H321" s="7">
        <v>6.62</v>
      </c>
      <c r="I321" s="6">
        <v>701.49959999999999</v>
      </c>
      <c r="J321" s="6" t="s">
        <v>97</v>
      </c>
      <c r="K321" s="6" t="s">
        <v>1377</v>
      </c>
      <c r="L321" s="6">
        <v>6.6630000000000003</v>
      </c>
      <c r="M321" s="6" t="s">
        <v>1378</v>
      </c>
      <c r="N321" s="6">
        <v>232621532</v>
      </c>
      <c r="O321" s="9">
        <f t="shared" si="8"/>
        <v>14.85837281279624</v>
      </c>
    </row>
    <row r="322" spans="1:15" ht="16.2" x14ac:dyDescent="0.2">
      <c r="A322" s="36" t="s">
        <v>766</v>
      </c>
      <c r="B322" s="5" t="s">
        <v>11</v>
      </c>
      <c r="C322" s="5">
        <v>7.1440000000000001</v>
      </c>
      <c r="D322" s="5" t="s">
        <v>1379</v>
      </c>
      <c r="E322" s="4" t="s">
        <v>98</v>
      </c>
      <c r="F322" s="6">
        <v>716.58519999999999</v>
      </c>
      <c r="G322" s="7">
        <v>27031864</v>
      </c>
      <c r="H322" s="7">
        <v>7.1180000000000003</v>
      </c>
      <c r="I322" s="6">
        <v>717.53089999999997</v>
      </c>
      <c r="J322" s="6" t="s">
        <v>99</v>
      </c>
      <c r="K322" s="6" t="s">
        <v>1380</v>
      </c>
      <c r="L322" s="6">
        <v>7.2249999999999996</v>
      </c>
      <c r="M322" s="6" t="s">
        <v>1381</v>
      </c>
      <c r="N322" s="6">
        <v>425241310</v>
      </c>
      <c r="O322" s="9">
        <f t="shared" si="8"/>
        <v>27.161689913476529</v>
      </c>
    </row>
    <row r="323" spans="1:15" ht="16.2" x14ac:dyDescent="0.2">
      <c r="A323" s="36" t="s">
        <v>766</v>
      </c>
      <c r="B323" s="5" t="s">
        <v>11</v>
      </c>
      <c r="C323" s="5">
        <v>5.968</v>
      </c>
      <c r="D323" s="5" t="s">
        <v>1382</v>
      </c>
      <c r="E323" s="4" t="s">
        <v>100</v>
      </c>
      <c r="F323" s="6">
        <v>658.51030000000003</v>
      </c>
      <c r="G323" s="7">
        <v>18662860</v>
      </c>
      <c r="H323" s="7">
        <v>5.9489999999999998</v>
      </c>
      <c r="I323" s="6">
        <v>659.45259999999996</v>
      </c>
      <c r="J323" s="6" t="s">
        <v>101</v>
      </c>
      <c r="K323" s="6" t="s">
        <v>1383</v>
      </c>
      <c r="L323" s="6">
        <v>6.04</v>
      </c>
      <c r="M323" s="6" t="s">
        <v>1384</v>
      </c>
      <c r="N323" s="6">
        <v>204963541</v>
      </c>
      <c r="O323" s="9">
        <f t="shared" si="8"/>
        <v>13.091757581619088</v>
      </c>
    </row>
    <row r="324" spans="1:15" ht="16.2" x14ac:dyDescent="0.2">
      <c r="A324" s="36" t="s">
        <v>766</v>
      </c>
      <c r="B324" s="5" t="s">
        <v>11</v>
      </c>
      <c r="C324" s="5">
        <v>5.7119999999999997</v>
      </c>
      <c r="D324" s="5" t="s">
        <v>1385</v>
      </c>
      <c r="E324" s="4" t="s">
        <v>102</v>
      </c>
      <c r="F324" s="6">
        <v>682.47130000000004</v>
      </c>
      <c r="G324" s="7">
        <v>6017465</v>
      </c>
      <c r="H324" s="7">
        <v>5.6920000000000002</v>
      </c>
      <c r="I324" s="6">
        <v>683.45259999999996</v>
      </c>
      <c r="J324" s="6" t="s">
        <v>103</v>
      </c>
      <c r="K324" s="6" t="s">
        <v>1386</v>
      </c>
      <c r="L324" s="6">
        <v>5.9039999999999999</v>
      </c>
      <c r="M324" s="6" t="s">
        <v>1387</v>
      </c>
      <c r="N324" s="6">
        <v>373387800</v>
      </c>
      <c r="O324" s="9">
        <f t="shared" si="8"/>
        <v>23.849619974774306</v>
      </c>
    </row>
    <row r="325" spans="1:15" ht="16.2" x14ac:dyDescent="0.2">
      <c r="A325" s="36" t="s">
        <v>766</v>
      </c>
      <c r="B325" s="5" t="s">
        <v>11</v>
      </c>
      <c r="C325" s="5">
        <v>6.3730000000000002</v>
      </c>
      <c r="D325" s="5" t="s">
        <v>1388</v>
      </c>
      <c r="E325" s="4" t="s">
        <v>104</v>
      </c>
      <c r="F325" s="6">
        <v>698.8777</v>
      </c>
      <c r="G325" s="7">
        <v>54632384</v>
      </c>
      <c r="H325" s="7">
        <v>6.3479999999999999</v>
      </c>
      <c r="I325" s="6">
        <v>699.48389999999995</v>
      </c>
      <c r="J325" s="6" t="s">
        <v>105</v>
      </c>
      <c r="K325" s="6" t="s">
        <v>1389</v>
      </c>
      <c r="L325" s="6">
        <v>6.4029999999999996</v>
      </c>
      <c r="M325" s="6" t="s">
        <v>1390</v>
      </c>
      <c r="N325" s="6">
        <v>618906692</v>
      </c>
      <c r="O325" s="9">
        <f t="shared" ref="O325:O356" si="9">N325/N$378*O$378</f>
        <v>39.531793497389813</v>
      </c>
    </row>
    <row r="326" spans="1:15" ht="16.2" x14ac:dyDescent="0.2">
      <c r="A326" s="36" t="s">
        <v>766</v>
      </c>
      <c r="B326" s="5" t="s">
        <v>11</v>
      </c>
      <c r="C326" s="5">
        <v>6.0449999999999999</v>
      </c>
      <c r="D326" s="5" t="s">
        <v>1391</v>
      </c>
      <c r="E326" s="4" t="s">
        <v>106</v>
      </c>
      <c r="F326" s="6">
        <v>696.85119999999995</v>
      </c>
      <c r="G326" s="7">
        <v>17122838</v>
      </c>
      <c r="H326" s="7">
        <v>6.0129999999999999</v>
      </c>
      <c r="I326" s="6">
        <v>697.4683</v>
      </c>
      <c r="J326" s="6" t="s">
        <v>107</v>
      </c>
      <c r="K326" s="6" t="s">
        <v>1392</v>
      </c>
      <c r="L326" s="6">
        <v>6.1029999999999998</v>
      </c>
      <c r="M326" s="6" t="s">
        <v>1393</v>
      </c>
      <c r="N326" s="6">
        <v>407816890</v>
      </c>
      <c r="O326" s="9">
        <f t="shared" si="9"/>
        <v>26.048729620502691</v>
      </c>
    </row>
    <row r="327" spans="1:15" ht="16.2" x14ac:dyDescent="0.2">
      <c r="A327" s="36" t="s">
        <v>766</v>
      </c>
      <c r="B327" s="5" t="s">
        <v>11</v>
      </c>
      <c r="C327" s="5">
        <v>6.9379999999999997</v>
      </c>
      <c r="D327" s="5" t="s">
        <v>1394</v>
      </c>
      <c r="E327" s="4" t="s">
        <v>108</v>
      </c>
      <c r="F327" s="6">
        <v>714.56600000000003</v>
      </c>
      <c r="G327" s="7">
        <v>19892350</v>
      </c>
      <c r="H327" s="7">
        <v>6.9219999999999997</v>
      </c>
      <c r="I327" s="6">
        <v>715.51520000000005</v>
      </c>
      <c r="J327" s="6" t="s">
        <v>109</v>
      </c>
      <c r="K327" s="6" t="s">
        <v>1395</v>
      </c>
      <c r="L327" s="6">
        <v>6.97</v>
      </c>
      <c r="M327" s="6" t="s">
        <v>1396</v>
      </c>
      <c r="N327" s="6">
        <v>314872060</v>
      </c>
      <c r="O327" s="9">
        <f t="shared" si="9"/>
        <v>20.112009475602399</v>
      </c>
    </row>
    <row r="328" spans="1:15" ht="16.2" x14ac:dyDescent="0.2">
      <c r="A328" s="36" t="s">
        <v>766</v>
      </c>
      <c r="B328" s="5" t="s">
        <v>11</v>
      </c>
      <c r="C328" s="5">
        <v>6.5359999999999996</v>
      </c>
      <c r="D328" s="5" t="s">
        <v>1397</v>
      </c>
      <c r="E328" s="4" t="s">
        <v>110</v>
      </c>
      <c r="F328" s="6">
        <v>712.55880000000002</v>
      </c>
      <c r="G328" s="7">
        <v>14430726</v>
      </c>
      <c r="H328" s="7">
        <v>6.54</v>
      </c>
      <c r="I328" s="6">
        <v>713.49959999999999</v>
      </c>
      <c r="J328" s="6" t="s">
        <v>111</v>
      </c>
      <c r="K328" s="6" t="s">
        <v>1398</v>
      </c>
      <c r="L328" s="6">
        <v>6.6669999999999998</v>
      </c>
      <c r="M328" s="6" t="s">
        <v>1399</v>
      </c>
      <c r="N328" s="6">
        <v>275428015</v>
      </c>
      <c r="O328" s="9">
        <f t="shared" si="9"/>
        <v>17.592576640577001</v>
      </c>
    </row>
    <row r="329" spans="1:15" ht="16.2" x14ac:dyDescent="0.2">
      <c r="A329" s="36" t="s">
        <v>766</v>
      </c>
      <c r="B329" s="5" t="s">
        <v>11</v>
      </c>
      <c r="C329" s="5">
        <v>6.2670000000000003</v>
      </c>
      <c r="D329" s="5" t="s">
        <v>1400</v>
      </c>
      <c r="E329" s="4" t="s">
        <v>112</v>
      </c>
      <c r="F329" s="6">
        <v>710.90480000000002</v>
      </c>
      <c r="G329" s="7">
        <v>17138032</v>
      </c>
      <c r="H329" s="7">
        <v>6.2670000000000003</v>
      </c>
      <c r="I329" s="6">
        <v>711.48389999999995</v>
      </c>
      <c r="J329" s="6" t="s">
        <v>113</v>
      </c>
      <c r="K329" s="6" t="s">
        <v>1401</v>
      </c>
      <c r="L329" s="6">
        <v>6.2889999999999997</v>
      </c>
      <c r="M329" s="6" t="s">
        <v>1402</v>
      </c>
      <c r="N329" s="6">
        <v>154828973</v>
      </c>
      <c r="O329" s="9">
        <f t="shared" si="9"/>
        <v>9.8894826428035181</v>
      </c>
    </row>
    <row r="330" spans="1:15" ht="16.2" x14ac:dyDescent="0.2">
      <c r="A330" s="36" t="s">
        <v>766</v>
      </c>
      <c r="B330" s="5" t="s">
        <v>11</v>
      </c>
      <c r="C330" s="5">
        <v>6.9480000000000004</v>
      </c>
      <c r="D330" s="5" t="s">
        <v>1403</v>
      </c>
      <c r="E330" s="4" t="s">
        <v>114</v>
      </c>
      <c r="F330" s="6">
        <v>646.96900000000005</v>
      </c>
      <c r="G330" s="7"/>
      <c r="H330" s="7">
        <v>6.8890000000000002</v>
      </c>
      <c r="I330" s="6">
        <v>647.48900000000003</v>
      </c>
      <c r="J330" s="6" t="s">
        <v>115</v>
      </c>
      <c r="K330" s="6" t="s">
        <v>1404</v>
      </c>
      <c r="L330" s="6">
        <v>6.9829999999999997</v>
      </c>
      <c r="M330" s="6" t="s">
        <v>1405</v>
      </c>
      <c r="N330" s="6">
        <v>2025230239</v>
      </c>
      <c r="O330" s="9">
        <f t="shared" si="9"/>
        <v>129.35872988236719</v>
      </c>
    </row>
    <row r="331" spans="1:15" ht="16.2" x14ac:dyDescent="0.2">
      <c r="A331" s="36" t="s">
        <v>766</v>
      </c>
      <c r="B331" s="5" t="s">
        <v>11</v>
      </c>
      <c r="C331" s="5">
        <v>7.282</v>
      </c>
      <c r="D331" s="5" t="s">
        <v>1406</v>
      </c>
      <c r="E331" s="4" t="s">
        <v>116</v>
      </c>
      <c r="F331" s="6">
        <v>675.04369999999994</v>
      </c>
      <c r="G331" s="7"/>
      <c r="H331" s="7">
        <v>7.2960000000000003</v>
      </c>
      <c r="I331" s="6">
        <v>675.52030000000002</v>
      </c>
      <c r="J331" s="6" t="s">
        <v>117</v>
      </c>
      <c r="K331" s="6" t="s">
        <v>1407</v>
      </c>
      <c r="L331" s="6">
        <v>7.3220000000000001</v>
      </c>
      <c r="M331" s="6" t="s">
        <v>1408</v>
      </c>
      <c r="N331" s="6">
        <v>108032602</v>
      </c>
      <c r="O331" s="9">
        <f t="shared" si="9"/>
        <v>6.9004303370009481</v>
      </c>
    </row>
    <row r="332" spans="1:15" ht="16.2" x14ac:dyDescent="0.2">
      <c r="A332" s="36" t="s">
        <v>766</v>
      </c>
      <c r="B332" s="5" t="s">
        <v>11</v>
      </c>
      <c r="C332" s="5">
        <v>6.2249999999999996</v>
      </c>
      <c r="D332" s="5" t="s">
        <v>1409</v>
      </c>
      <c r="E332" s="4" t="s">
        <v>118</v>
      </c>
      <c r="F332" s="6">
        <v>679.92909999999995</v>
      </c>
      <c r="G332" s="7">
        <v>9571757</v>
      </c>
      <c r="H332" s="7">
        <v>6.2380000000000004</v>
      </c>
      <c r="I332" s="6">
        <v>680.46280000000002</v>
      </c>
      <c r="J332" s="6" t="s">
        <v>119</v>
      </c>
      <c r="K332" s="6" t="s">
        <v>1410</v>
      </c>
      <c r="L332" s="6">
        <v>6.2590000000000003</v>
      </c>
      <c r="M332" s="6" t="s">
        <v>1411</v>
      </c>
      <c r="N332" s="6">
        <v>61944784</v>
      </c>
      <c r="O332" s="9">
        <f t="shared" si="9"/>
        <v>3.9566358563924147</v>
      </c>
    </row>
    <row r="333" spans="1:15" ht="16.2" x14ac:dyDescent="0.2">
      <c r="A333" s="36" t="s">
        <v>766</v>
      </c>
      <c r="B333" s="5" t="s">
        <v>11</v>
      </c>
      <c r="C333" s="5">
        <v>6.4279999999999999</v>
      </c>
      <c r="D333" s="5" t="s">
        <v>1412</v>
      </c>
      <c r="E333" s="4" t="s">
        <v>120</v>
      </c>
      <c r="F333" s="6">
        <v>693.97469999999998</v>
      </c>
      <c r="G333" s="7"/>
      <c r="H333" s="7">
        <v>6.4029999999999996</v>
      </c>
      <c r="I333" s="6">
        <v>694.47850000000005</v>
      </c>
      <c r="J333" s="6" t="s">
        <v>121</v>
      </c>
      <c r="K333" s="6" t="s">
        <v>1413</v>
      </c>
      <c r="L333" s="6">
        <v>6.4240000000000004</v>
      </c>
      <c r="M333" s="6" t="s">
        <v>1414</v>
      </c>
      <c r="N333" s="6">
        <v>258856885</v>
      </c>
      <c r="O333" s="9">
        <f t="shared" si="9"/>
        <v>16.534119044874672</v>
      </c>
    </row>
    <row r="334" spans="1:15" ht="16.2" x14ac:dyDescent="0.2">
      <c r="A334" s="36" t="s">
        <v>766</v>
      </c>
      <c r="B334" s="5" t="s">
        <v>11</v>
      </c>
      <c r="C334" s="5">
        <v>6.0359999999999996</v>
      </c>
      <c r="D334" s="5" t="s">
        <v>1415</v>
      </c>
      <c r="E334" s="4" t="s">
        <v>122</v>
      </c>
      <c r="F334" s="6">
        <v>691.54679999999996</v>
      </c>
      <c r="G334" s="7">
        <v>3035784</v>
      </c>
      <c r="H334" s="7">
        <v>6.0439999999999996</v>
      </c>
      <c r="I334" s="6">
        <v>692.46280000000002</v>
      </c>
      <c r="J334" s="6" t="s">
        <v>123</v>
      </c>
      <c r="K334" s="6" t="s">
        <v>1416</v>
      </c>
      <c r="L334" s="6">
        <v>6.1260000000000003</v>
      </c>
      <c r="M334" s="6" t="s">
        <v>1417</v>
      </c>
      <c r="N334" s="6">
        <v>63130782</v>
      </c>
      <c r="O334" s="9">
        <f t="shared" si="9"/>
        <v>4.0323898086930585</v>
      </c>
    </row>
    <row r="335" spans="1:15" ht="16.2" x14ac:dyDescent="0.2">
      <c r="A335" s="36" t="s">
        <v>766</v>
      </c>
      <c r="B335" s="5" t="s">
        <v>11</v>
      </c>
      <c r="C335" s="5">
        <v>6.3220000000000001</v>
      </c>
      <c r="D335" s="5" t="s">
        <v>1418</v>
      </c>
      <c r="E335" s="4" t="s">
        <v>124</v>
      </c>
      <c r="F335" s="6">
        <v>705.95439999999996</v>
      </c>
      <c r="G335" s="7"/>
      <c r="H335" s="7">
        <v>6.3520000000000003</v>
      </c>
      <c r="I335" s="6">
        <v>706.47850000000005</v>
      </c>
      <c r="J335" s="6" t="s">
        <v>125</v>
      </c>
      <c r="K335" s="6" t="s">
        <v>1419</v>
      </c>
      <c r="L335" s="6">
        <v>6.3170000000000002</v>
      </c>
      <c r="M335" s="6" t="s">
        <v>1420</v>
      </c>
      <c r="N335" s="6">
        <v>113077665</v>
      </c>
      <c r="O335" s="9">
        <f t="shared" si="9"/>
        <v>7.2226766324042648</v>
      </c>
    </row>
    <row r="336" spans="1:15" ht="16.2" x14ac:dyDescent="0.2">
      <c r="A336" s="36" t="s">
        <v>766</v>
      </c>
      <c r="B336" s="5" t="s">
        <v>11</v>
      </c>
      <c r="C336" s="5">
        <v>5.9450000000000003</v>
      </c>
      <c r="D336" s="5" t="s">
        <v>1421</v>
      </c>
      <c r="E336" s="4" t="s">
        <v>126</v>
      </c>
      <c r="F336" s="6">
        <v>703.80060000000003</v>
      </c>
      <c r="G336" s="7">
        <v>3704790</v>
      </c>
      <c r="H336" s="7">
        <v>5.9359999999999999</v>
      </c>
      <c r="I336" s="6">
        <v>704.46280000000002</v>
      </c>
      <c r="J336" s="6" t="s">
        <v>127</v>
      </c>
      <c r="K336" s="6" t="s">
        <v>1422</v>
      </c>
      <c r="L336" s="6">
        <v>5.9950000000000001</v>
      </c>
      <c r="M336" s="6" t="s">
        <v>1423</v>
      </c>
      <c r="N336" s="6">
        <v>51804714</v>
      </c>
      <c r="O336" s="9">
        <f t="shared" si="9"/>
        <v>3.3089531629096345</v>
      </c>
    </row>
    <row r="337" spans="1:15" ht="16.2" x14ac:dyDescent="0.2">
      <c r="A337" s="36" t="s">
        <v>766</v>
      </c>
      <c r="B337" s="5" t="s">
        <v>11</v>
      </c>
      <c r="C337" s="5">
        <v>6.5640000000000001</v>
      </c>
      <c r="D337" s="5" t="s">
        <v>1424</v>
      </c>
      <c r="E337" s="4" t="s">
        <v>128</v>
      </c>
      <c r="F337" s="6">
        <v>719.83349999999996</v>
      </c>
      <c r="G337" s="7">
        <v>7443646</v>
      </c>
      <c r="H337" s="7">
        <v>6.5970000000000004</v>
      </c>
      <c r="I337" s="6">
        <v>720.4941</v>
      </c>
      <c r="J337" s="6" t="s">
        <v>129</v>
      </c>
      <c r="K337" s="6" t="s">
        <v>1425</v>
      </c>
      <c r="L337" s="6">
        <v>6.5830000000000002</v>
      </c>
      <c r="M337" s="6" t="s">
        <v>1426</v>
      </c>
      <c r="N337" s="6">
        <v>103229074</v>
      </c>
      <c r="O337" s="9">
        <f t="shared" si="9"/>
        <v>6.5936117496282813</v>
      </c>
    </row>
    <row r="338" spans="1:15" ht="16.2" x14ac:dyDescent="0.2">
      <c r="A338" s="36" t="s">
        <v>766</v>
      </c>
      <c r="B338" s="10"/>
      <c r="C338" s="10"/>
      <c r="D338" s="10"/>
      <c r="E338" s="11" t="s">
        <v>130</v>
      </c>
      <c r="F338" s="6"/>
      <c r="G338" s="2"/>
      <c r="H338" s="2"/>
      <c r="I338" s="6">
        <v>736.52539999999999</v>
      </c>
      <c r="J338" s="6" t="s">
        <v>131</v>
      </c>
      <c r="K338" s="6" t="s">
        <v>1427</v>
      </c>
      <c r="L338" s="6">
        <v>7.1</v>
      </c>
      <c r="M338" s="6" t="s">
        <v>1428</v>
      </c>
      <c r="N338" s="6">
        <v>51804635</v>
      </c>
      <c r="O338" s="9">
        <f t="shared" si="9"/>
        <v>3.3089481168958708</v>
      </c>
    </row>
    <row r="339" spans="1:15" ht="16.2" x14ac:dyDescent="0.2">
      <c r="A339" s="36" t="s">
        <v>766</v>
      </c>
      <c r="B339" s="5" t="s">
        <v>11</v>
      </c>
      <c r="C339" s="5">
        <v>6.1630000000000003</v>
      </c>
      <c r="D339" s="5" t="s">
        <v>1429</v>
      </c>
      <c r="E339" s="4" t="s">
        <v>132</v>
      </c>
      <c r="F339" s="6">
        <v>717.83090000000004</v>
      </c>
      <c r="G339" s="7">
        <v>11734036</v>
      </c>
      <c r="H339" s="7">
        <v>6.1559999999999997</v>
      </c>
      <c r="I339" s="6">
        <v>718.47850000000005</v>
      </c>
      <c r="J339" s="6" t="s">
        <v>133</v>
      </c>
      <c r="K339" s="6" t="s">
        <v>1430</v>
      </c>
      <c r="L339" s="6">
        <v>6.1859999999999999</v>
      </c>
      <c r="M339" s="6" t="s">
        <v>1431</v>
      </c>
      <c r="N339" s="6">
        <v>117451473</v>
      </c>
      <c r="O339" s="9">
        <f t="shared" si="9"/>
        <v>7.5020474598459428</v>
      </c>
    </row>
    <row r="340" spans="1:15" ht="16.2" x14ac:dyDescent="0.2">
      <c r="A340" s="36" t="s">
        <v>766</v>
      </c>
      <c r="B340" s="10"/>
      <c r="C340" s="10"/>
      <c r="D340" s="10"/>
      <c r="E340" s="11" t="s">
        <v>134</v>
      </c>
      <c r="F340" s="6"/>
      <c r="G340" s="2"/>
      <c r="H340" s="2"/>
      <c r="I340" s="6">
        <v>716.46280000000002</v>
      </c>
      <c r="J340" s="6" t="s">
        <v>135</v>
      </c>
      <c r="K340" s="6" t="s">
        <v>1432</v>
      </c>
      <c r="L340" s="6">
        <v>5.9139999999999997</v>
      </c>
      <c r="M340" s="6" t="s">
        <v>1433</v>
      </c>
      <c r="N340" s="6">
        <v>30615217</v>
      </c>
      <c r="O340" s="9">
        <f t="shared" si="9"/>
        <v>1.9555038779929335</v>
      </c>
    </row>
    <row r="341" spans="1:15" ht="16.2" x14ac:dyDescent="0.2">
      <c r="A341" s="36" t="s">
        <v>766</v>
      </c>
      <c r="B341" s="5" t="s">
        <v>11</v>
      </c>
      <c r="C341" s="5">
        <v>6.7619999999999996</v>
      </c>
      <c r="D341" s="5" t="s">
        <v>1434</v>
      </c>
      <c r="E341" s="4" t="s">
        <v>136</v>
      </c>
      <c r="F341" s="6">
        <v>733.58550000000002</v>
      </c>
      <c r="G341" s="7">
        <v>17479600</v>
      </c>
      <c r="H341" s="7">
        <v>6.7549999999999999</v>
      </c>
      <c r="I341" s="6">
        <v>734.50980000000004</v>
      </c>
      <c r="J341" s="6" t="s">
        <v>137</v>
      </c>
      <c r="K341" s="6" t="s">
        <v>1435</v>
      </c>
      <c r="L341" s="6">
        <v>6.8010000000000002</v>
      </c>
      <c r="M341" s="6" t="s">
        <v>1436</v>
      </c>
      <c r="N341" s="6">
        <v>241636833</v>
      </c>
      <c r="O341" s="9">
        <f t="shared" si="9"/>
        <v>15.434212470139631</v>
      </c>
    </row>
    <row r="342" spans="1:15" ht="16.2" x14ac:dyDescent="0.2">
      <c r="A342" s="36" t="s">
        <v>766</v>
      </c>
      <c r="B342" s="5" t="s">
        <v>11</v>
      </c>
      <c r="C342" s="5">
        <v>7.2779999999999996</v>
      </c>
      <c r="D342" s="5" t="s">
        <v>1437</v>
      </c>
      <c r="E342" s="4" t="s">
        <v>138</v>
      </c>
      <c r="F342" s="6">
        <v>750.03309999999999</v>
      </c>
      <c r="G342" s="7"/>
      <c r="H342" s="7">
        <v>7.19</v>
      </c>
      <c r="I342" s="6">
        <v>750.54110000000003</v>
      </c>
      <c r="J342" s="6" t="s">
        <v>374</v>
      </c>
      <c r="K342" s="6" t="s">
        <v>1438</v>
      </c>
      <c r="L342" s="6">
        <v>7.2329999999999997</v>
      </c>
      <c r="M342" s="6" t="s">
        <v>1439</v>
      </c>
      <c r="N342" s="6">
        <v>114517871</v>
      </c>
      <c r="O342" s="9">
        <f t="shared" si="9"/>
        <v>7.3146677627662902</v>
      </c>
    </row>
    <row r="343" spans="1:15" ht="16.2" x14ac:dyDescent="0.2">
      <c r="A343" s="36" t="s">
        <v>766</v>
      </c>
      <c r="B343" s="5" t="s">
        <v>11</v>
      </c>
      <c r="C343" s="5">
        <v>6.9390000000000001</v>
      </c>
      <c r="D343" s="5" t="s">
        <v>1440</v>
      </c>
      <c r="E343" s="4" t="s">
        <v>139</v>
      </c>
      <c r="F343" s="6">
        <v>748.00609999999995</v>
      </c>
      <c r="G343" s="7"/>
      <c r="H343" s="7">
        <v>6.9390000000000001</v>
      </c>
      <c r="I343" s="6">
        <v>748.52539999999999</v>
      </c>
      <c r="J343" s="6" t="s">
        <v>527</v>
      </c>
      <c r="K343" s="6" t="s">
        <v>1441</v>
      </c>
      <c r="L343" s="6">
        <v>6.9269999999999996</v>
      </c>
      <c r="M343" s="6" t="s">
        <v>1442</v>
      </c>
      <c r="N343" s="6">
        <v>106659279</v>
      </c>
      <c r="O343" s="9">
        <f t="shared" si="9"/>
        <v>6.8127112640890397</v>
      </c>
    </row>
    <row r="344" spans="1:15" ht="16.2" x14ac:dyDescent="0.2">
      <c r="A344" s="36" t="s">
        <v>766</v>
      </c>
      <c r="B344" s="5" t="s">
        <v>11</v>
      </c>
      <c r="C344" s="5">
        <v>6.415</v>
      </c>
      <c r="D344" s="5" t="s">
        <v>1443</v>
      </c>
      <c r="E344" s="4" t="s">
        <v>140</v>
      </c>
      <c r="F344" s="6">
        <v>731.9153</v>
      </c>
      <c r="G344" s="7">
        <v>8876247</v>
      </c>
      <c r="H344" s="7">
        <v>6.4109999999999996</v>
      </c>
      <c r="I344" s="6">
        <v>732.4941</v>
      </c>
      <c r="J344" s="6" t="s">
        <v>375</v>
      </c>
      <c r="K344" s="6" t="s">
        <v>1444</v>
      </c>
      <c r="L344" s="6">
        <v>6.3380000000000001</v>
      </c>
      <c r="M344" s="6" t="s">
        <v>1445</v>
      </c>
      <c r="N344" s="6">
        <v>135066296</v>
      </c>
      <c r="O344" s="9">
        <f t="shared" si="9"/>
        <v>8.6271694763470546</v>
      </c>
    </row>
    <row r="345" spans="1:15" ht="16.2" x14ac:dyDescent="0.2">
      <c r="A345" s="36" t="s">
        <v>766</v>
      </c>
      <c r="B345" s="5" t="s">
        <v>11</v>
      </c>
      <c r="C345" s="5">
        <v>8.8390000000000004</v>
      </c>
      <c r="D345" s="5" t="s">
        <v>1446</v>
      </c>
      <c r="E345" s="4" t="s">
        <v>941</v>
      </c>
      <c r="F345" s="6">
        <v>1296.4449</v>
      </c>
      <c r="G345" s="7">
        <v>750913</v>
      </c>
      <c r="H345" s="7">
        <v>8.8480000000000008</v>
      </c>
      <c r="I345" s="6">
        <v>1296.9096</v>
      </c>
      <c r="J345" s="6" t="s">
        <v>942</v>
      </c>
      <c r="K345" s="6" t="s">
        <v>1447</v>
      </c>
      <c r="L345" s="6">
        <v>8.8260000000000005</v>
      </c>
      <c r="M345" s="6" t="s">
        <v>1448</v>
      </c>
      <c r="N345" s="6">
        <v>6725100</v>
      </c>
      <c r="O345" s="9">
        <f t="shared" si="9"/>
        <v>0.4295562931953178</v>
      </c>
    </row>
    <row r="346" spans="1:15" ht="16.2" x14ac:dyDescent="0.2">
      <c r="A346" s="36" t="s">
        <v>766</v>
      </c>
      <c r="B346" s="5" t="s">
        <v>11</v>
      </c>
      <c r="C346" s="5">
        <v>8.7409999999999997</v>
      </c>
      <c r="D346" s="5" t="s">
        <v>1449</v>
      </c>
      <c r="E346" s="4" t="s">
        <v>946</v>
      </c>
      <c r="F346" s="6">
        <v>1295.0869</v>
      </c>
      <c r="G346" s="7">
        <v>397540</v>
      </c>
      <c r="H346" s="7">
        <v>8.7240000000000002</v>
      </c>
      <c r="I346" s="6">
        <v>1294.894</v>
      </c>
      <c r="J346" s="6" t="s">
        <v>947</v>
      </c>
      <c r="K346" s="6" t="s">
        <v>1450</v>
      </c>
      <c r="L346" s="6">
        <v>8.7260000000000009</v>
      </c>
      <c r="M346" s="6" t="s">
        <v>1451</v>
      </c>
      <c r="N346" s="6">
        <v>6083087</v>
      </c>
      <c r="O346" s="9">
        <f t="shared" si="9"/>
        <v>0.38854861680935981</v>
      </c>
    </row>
    <row r="347" spans="1:15" ht="16.2" x14ac:dyDescent="0.2">
      <c r="A347" s="36" t="s">
        <v>766</v>
      </c>
      <c r="B347" s="10"/>
      <c r="C347" s="10"/>
      <c r="D347" s="10"/>
      <c r="E347" s="11" t="s">
        <v>951</v>
      </c>
      <c r="F347" s="6"/>
      <c r="G347" s="2"/>
      <c r="H347" s="2"/>
      <c r="I347" s="6">
        <v>1292.878326</v>
      </c>
      <c r="J347" s="6" t="s">
        <v>952</v>
      </c>
      <c r="K347" s="6" t="s">
        <v>1452</v>
      </c>
      <c r="L347" s="6">
        <v>8.5990000000000002</v>
      </c>
      <c r="M347" s="6" t="s">
        <v>1453</v>
      </c>
      <c r="N347" s="6">
        <v>4466476</v>
      </c>
      <c r="O347" s="9">
        <f t="shared" si="9"/>
        <v>0.28528986546011958</v>
      </c>
    </row>
    <row r="348" spans="1:15" ht="16.2" x14ac:dyDescent="0.2">
      <c r="A348" s="36" t="s">
        <v>766</v>
      </c>
      <c r="B348" s="5" t="s">
        <v>11</v>
      </c>
      <c r="C348" s="5">
        <v>8.4779999999999998</v>
      </c>
      <c r="D348" s="5" t="s">
        <v>1454</v>
      </c>
      <c r="E348" s="4" t="s">
        <v>955</v>
      </c>
      <c r="F348" s="6">
        <v>1291.0319</v>
      </c>
      <c r="G348" s="7">
        <v>124901</v>
      </c>
      <c r="H348" s="7">
        <v>8.4890000000000008</v>
      </c>
      <c r="I348" s="6">
        <v>1290.8626999999999</v>
      </c>
      <c r="J348" s="6" t="s">
        <v>956</v>
      </c>
      <c r="K348" s="6" t="s">
        <v>1455</v>
      </c>
      <c r="L348" s="6">
        <v>8.4730000000000008</v>
      </c>
      <c r="M348" s="6" t="s">
        <v>1456</v>
      </c>
      <c r="N348" s="6">
        <v>2470204</v>
      </c>
      <c r="O348" s="9">
        <f t="shared" si="9"/>
        <v>0.15778080231911001</v>
      </c>
    </row>
    <row r="349" spans="1:15" ht="16.2" x14ac:dyDescent="0.2">
      <c r="A349" s="36" t="s">
        <v>766</v>
      </c>
      <c r="B349" s="5" t="s">
        <v>11</v>
      </c>
      <c r="C349" s="5">
        <v>8.8070000000000004</v>
      </c>
      <c r="D349" s="5" t="s">
        <v>1457</v>
      </c>
      <c r="E349" s="4" t="s">
        <v>959</v>
      </c>
      <c r="F349" s="6">
        <v>1308.5155</v>
      </c>
      <c r="G349" s="7">
        <v>707178</v>
      </c>
      <c r="H349" s="7">
        <v>8.7889999999999997</v>
      </c>
      <c r="I349" s="6">
        <v>1308.9096</v>
      </c>
      <c r="J349" s="6" t="s">
        <v>960</v>
      </c>
      <c r="K349" s="6" t="s">
        <v>1458</v>
      </c>
      <c r="L349" s="6">
        <v>8.7910000000000004</v>
      </c>
      <c r="M349" s="6" t="s">
        <v>1459</v>
      </c>
      <c r="N349" s="6">
        <v>7448336</v>
      </c>
      <c r="O349" s="9">
        <f t="shared" si="9"/>
        <v>0.47575197433989685</v>
      </c>
    </row>
    <row r="350" spans="1:15" ht="16.2" x14ac:dyDescent="0.2">
      <c r="A350" s="36" t="s">
        <v>766</v>
      </c>
      <c r="B350" s="5" t="s">
        <v>11</v>
      </c>
      <c r="C350" s="5">
        <v>8.6750000000000007</v>
      </c>
      <c r="D350" s="5" t="s">
        <v>1460</v>
      </c>
      <c r="E350" s="4" t="s">
        <v>964</v>
      </c>
      <c r="F350" s="6">
        <v>1306.5526</v>
      </c>
      <c r="G350" s="7"/>
      <c r="H350" s="7">
        <v>8.6289999999999996</v>
      </c>
      <c r="I350" s="6">
        <v>1306.894</v>
      </c>
      <c r="J350" s="6" t="s">
        <v>965</v>
      </c>
      <c r="K350" s="6" t="s">
        <v>1461</v>
      </c>
      <c r="L350" s="6">
        <v>8.6760000000000002</v>
      </c>
      <c r="M350" s="6" t="s">
        <v>1462</v>
      </c>
      <c r="N350" s="6">
        <v>6799231</v>
      </c>
      <c r="O350" s="9">
        <f t="shared" si="9"/>
        <v>0.43429130643985869</v>
      </c>
    </row>
    <row r="351" spans="1:15" ht="16.2" x14ac:dyDescent="0.2">
      <c r="A351" s="36" t="s">
        <v>766</v>
      </c>
      <c r="B351" s="5" t="s">
        <v>11</v>
      </c>
      <c r="C351" s="5">
        <v>8.5269999999999992</v>
      </c>
      <c r="D351" s="5" t="s">
        <v>1463</v>
      </c>
      <c r="E351" s="4" t="s">
        <v>969</v>
      </c>
      <c r="F351" s="6">
        <v>1304.3738000000001</v>
      </c>
      <c r="G351" s="7">
        <v>293967</v>
      </c>
      <c r="H351" s="7">
        <v>8.5169999999999995</v>
      </c>
      <c r="I351" s="6">
        <v>1304.8783000000001</v>
      </c>
      <c r="J351" s="6" t="s">
        <v>970</v>
      </c>
      <c r="K351" s="6" t="s">
        <v>1464</v>
      </c>
      <c r="L351" s="6">
        <v>8.5579999999999998</v>
      </c>
      <c r="M351" s="6" t="s">
        <v>1465</v>
      </c>
      <c r="N351" s="6">
        <v>4671319</v>
      </c>
      <c r="O351" s="9">
        <f t="shared" si="9"/>
        <v>0.29837392365509191</v>
      </c>
    </row>
    <row r="352" spans="1:15" ht="16.2" x14ac:dyDescent="0.2">
      <c r="A352" s="36" t="s">
        <v>766</v>
      </c>
      <c r="B352" s="5" t="s">
        <v>11</v>
      </c>
      <c r="C352" s="5">
        <v>8.4</v>
      </c>
      <c r="D352" s="5" t="s">
        <v>1466</v>
      </c>
      <c r="E352" s="4" t="s">
        <v>974</v>
      </c>
      <c r="F352" s="6">
        <v>1303.0166999999999</v>
      </c>
      <c r="G352" s="7">
        <v>125504</v>
      </c>
      <c r="H352" s="7">
        <v>8.4049999999999994</v>
      </c>
      <c r="I352" s="6">
        <v>1302.8626999999999</v>
      </c>
      <c r="J352" s="6" t="s">
        <v>975</v>
      </c>
      <c r="K352" s="6" t="s">
        <v>1467</v>
      </c>
      <c r="L352" s="6">
        <v>8.4359999999999999</v>
      </c>
      <c r="M352" s="6" t="s">
        <v>1468</v>
      </c>
      <c r="N352" s="6">
        <v>1802384</v>
      </c>
      <c r="O352" s="9">
        <f t="shared" si="9"/>
        <v>0.11512474014580447</v>
      </c>
    </row>
    <row r="353" spans="1:15" ht="16.2" x14ac:dyDescent="0.2">
      <c r="A353" s="36" t="s">
        <v>766</v>
      </c>
      <c r="B353" s="10"/>
      <c r="C353" s="10"/>
      <c r="D353" s="10"/>
      <c r="E353" s="11" t="s">
        <v>979</v>
      </c>
      <c r="F353" s="6"/>
      <c r="G353" s="2"/>
      <c r="H353" s="2"/>
      <c r="I353" s="6">
        <v>1324.940926</v>
      </c>
      <c r="J353" s="6" t="s">
        <v>980</v>
      </c>
      <c r="K353" s="6" t="s">
        <v>1469</v>
      </c>
      <c r="L353" s="6">
        <v>8.9130000000000003</v>
      </c>
      <c r="M353" s="6" t="s">
        <v>1470</v>
      </c>
      <c r="N353" s="6">
        <v>2977175</v>
      </c>
      <c r="O353" s="9">
        <f t="shared" si="9"/>
        <v>0.19016286110151079</v>
      </c>
    </row>
    <row r="354" spans="1:15" ht="16.2" x14ac:dyDescent="0.2">
      <c r="A354" s="36" t="s">
        <v>766</v>
      </c>
      <c r="B354" s="5" t="s">
        <v>11</v>
      </c>
      <c r="C354" s="5">
        <v>8.8829999999999991</v>
      </c>
      <c r="D354" s="5" t="s">
        <v>1471</v>
      </c>
      <c r="E354" s="4" t="s">
        <v>984</v>
      </c>
      <c r="F354" s="6">
        <v>1322.1527000000001</v>
      </c>
      <c r="G354" s="7">
        <v>655143</v>
      </c>
      <c r="H354" s="7">
        <v>8.8859999999999992</v>
      </c>
      <c r="I354" s="6">
        <v>1322.9253000000001</v>
      </c>
      <c r="J354" s="6" t="s">
        <v>985</v>
      </c>
      <c r="K354" s="6" t="s">
        <v>1472</v>
      </c>
      <c r="L354" s="6">
        <v>8.8650000000000002</v>
      </c>
      <c r="M354" s="6" t="s">
        <v>1473</v>
      </c>
      <c r="N354" s="6">
        <v>8316312</v>
      </c>
      <c r="O354" s="9">
        <f t="shared" si="9"/>
        <v>0.53119271918272437</v>
      </c>
    </row>
    <row r="355" spans="1:15" ht="16.2" x14ac:dyDescent="0.2">
      <c r="A355" s="36" t="s">
        <v>766</v>
      </c>
      <c r="B355" s="5" t="s">
        <v>11</v>
      </c>
      <c r="C355" s="5">
        <v>8.7189999999999994</v>
      </c>
      <c r="D355" s="5" t="s">
        <v>1474</v>
      </c>
      <c r="E355" s="4" t="s">
        <v>989</v>
      </c>
      <c r="F355" s="6">
        <v>1320.1342</v>
      </c>
      <c r="G355" s="7">
        <v>982433</v>
      </c>
      <c r="H355" s="7">
        <v>8.6929999999999996</v>
      </c>
      <c r="I355" s="6">
        <v>1320.9096</v>
      </c>
      <c r="J355" s="6" t="s">
        <v>990</v>
      </c>
      <c r="K355" s="6" t="s">
        <v>1475</v>
      </c>
      <c r="L355" s="6">
        <v>8.7379999999999995</v>
      </c>
      <c r="M355" s="6" t="s">
        <v>1476</v>
      </c>
      <c r="N355" s="6">
        <v>10109714</v>
      </c>
      <c r="O355" s="9">
        <f t="shared" si="9"/>
        <v>0.64574374672567081</v>
      </c>
    </row>
    <row r="356" spans="1:15" ht="16.2" x14ac:dyDescent="0.2">
      <c r="A356" s="36" t="s">
        <v>766</v>
      </c>
      <c r="B356" s="5" t="s">
        <v>11</v>
      </c>
      <c r="C356" s="5">
        <v>8.6199999999999992</v>
      </c>
      <c r="D356" s="5" t="s">
        <v>1477</v>
      </c>
      <c r="E356" s="4" t="s">
        <v>994</v>
      </c>
      <c r="F356" s="6">
        <v>1318.556</v>
      </c>
      <c r="G356" s="7"/>
      <c r="H356" s="7">
        <v>8.5920000000000005</v>
      </c>
      <c r="I356" s="6">
        <v>1318.894</v>
      </c>
      <c r="J356" s="6" t="s">
        <v>995</v>
      </c>
      <c r="K356" s="6" t="s">
        <v>1478</v>
      </c>
      <c r="L356" s="6">
        <v>8.6229999999999993</v>
      </c>
      <c r="M356" s="6" t="s">
        <v>1479</v>
      </c>
      <c r="N356" s="6">
        <v>7713323</v>
      </c>
      <c r="O356" s="9">
        <f t="shared" si="9"/>
        <v>0.49267764584886298</v>
      </c>
    </row>
    <row r="357" spans="1:15" ht="16.2" x14ac:dyDescent="0.2">
      <c r="A357" s="36" t="s">
        <v>766</v>
      </c>
      <c r="B357" s="5" t="s">
        <v>11</v>
      </c>
      <c r="C357" s="5">
        <v>8.4890000000000008</v>
      </c>
      <c r="D357" s="5" t="s">
        <v>1480</v>
      </c>
      <c r="E357" s="4" t="s">
        <v>999</v>
      </c>
      <c r="F357" s="6">
        <v>1316.4873</v>
      </c>
      <c r="G357" s="7"/>
      <c r="H357" s="7">
        <v>8.4629999999999992</v>
      </c>
      <c r="I357" s="6">
        <v>1316.8783000000001</v>
      </c>
      <c r="J357" s="6" t="s">
        <v>1000</v>
      </c>
      <c r="K357" s="6" t="s">
        <v>1481</v>
      </c>
      <c r="L357" s="6">
        <v>8.4979999999999993</v>
      </c>
      <c r="M357" s="6" t="s">
        <v>1482</v>
      </c>
      <c r="N357" s="6">
        <v>3779150</v>
      </c>
      <c r="O357" s="9">
        <f t="shared" ref="O357:O376" si="10">N357/N$378*O$378</f>
        <v>0.24138788500231748</v>
      </c>
    </row>
    <row r="358" spans="1:15" ht="16.2" x14ac:dyDescent="0.2">
      <c r="A358" s="36" t="s">
        <v>766</v>
      </c>
      <c r="B358" s="5" t="s">
        <v>11</v>
      </c>
      <c r="C358" s="5">
        <v>8.4049999999999994</v>
      </c>
      <c r="D358" s="5" t="s">
        <v>1483</v>
      </c>
      <c r="E358" s="4" t="s">
        <v>936</v>
      </c>
      <c r="F358" s="6">
        <v>1314.0688</v>
      </c>
      <c r="G358" s="7">
        <v>107662</v>
      </c>
      <c r="H358" s="7">
        <v>8.4169999999999998</v>
      </c>
      <c r="I358" s="6">
        <v>1314.8626999999999</v>
      </c>
      <c r="J358" s="6" t="s">
        <v>937</v>
      </c>
      <c r="K358" s="6" t="s">
        <v>1484</v>
      </c>
      <c r="L358" s="6">
        <v>8.4009999999999998</v>
      </c>
      <c r="M358" s="6" t="s">
        <v>1485</v>
      </c>
      <c r="N358" s="6">
        <v>1252650</v>
      </c>
      <c r="O358" s="9">
        <f t="shared" si="10"/>
        <v>8.0011254951021515E-2</v>
      </c>
    </row>
    <row r="359" spans="1:15" ht="16.2" x14ac:dyDescent="0.2">
      <c r="A359" s="36" t="s">
        <v>766</v>
      </c>
      <c r="B359" s="10"/>
      <c r="C359" s="10"/>
      <c r="D359" s="10"/>
      <c r="E359" s="11" t="s">
        <v>1004</v>
      </c>
      <c r="F359" s="6"/>
      <c r="G359" s="2"/>
      <c r="H359" s="2"/>
      <c r="I359" s="6">
        <v>1338.956576</v>
      </c>
      <c r="J359" s="6" t="s">
        <v>1005</v>
      </c>
      <c r="K359" s="6" t="s">
        <v>1486</v>
      </c>
      <c r="L359" s="6">
        <v>8.9499999999999993</v>
      </c>
      <c r="M359" s="6" t="s">
        <v>1487</v>
      </c>
      <c r="N359" s="6">
        <v>2344036</v>
      </c>
      <c r="O359" s="9">
        <f t="shared" si="10"/>
        <v>0.14972199897048072</v>
      </c>
    </row>
    <row r="360" spans="1:15" ht="16.2" x14ac:dyDescent="0.2">
      <c r="A360" s="36" t="s">
        <v>766</v>
      </c>
      <c r="B360" s="5" t="s">
        <v>11</v>
      </c>
      <c r="C360" s="5">
        <v>8.9499999999999993</v>
      </c>
      <c r="D360" s="5" t="s">
        <v>1488</v>
      </c>
      <c r="E360" s="4" t="s">
        <v>1009</v>
      </c>
      <c r="F360" s="6">
        <v>1336.4817</v>
      </c>
      <c r="G360" s="7">
        <v>765063</v>
      </c>
      <c r="H360" s="7">
        <v>8.9459999999999997</v>
      </c>
      <c r="I360" s="6">
        <v>1336.9409000000001</v>
      </c>
      <c r="J360" s="6" t="s">
        <v>1010</v>
      </c>
      <c r="K360" s="6" t="s">
        <v>1489</v>
      </c>
      <c r="L360" s="6">
        <v>8.9390000000000001</v>
      </c>
      <c r="M360" s="6" t="s">
        <v>1490</v>
      </c>
      <c r="N360" s="6">
        <v>8048202</v>
      </c>
      <c r="O360" s="9">
        <f t="shared" si="10"/>
        <v>0.51406757044611129</v>
      </c>
    </row>
    <row r="361" spans="1:15" ht="16.2" x14ac:dyDescent="0.2">
      <c r="A361" s="36" t="s">
        <v>766</v>
      </c>
      <c r="B361" s="5" t="s">
        <v>11</v>
      </c>
      <c r="C361" s="5">
        <v>8.8010000000000002</v>
      </c>
      <c r="D361" s="5" t="s">
        <v>1491</v>
      </c>
      <c r="E361" s="4" t="s">
        <v>1014</v>
      </c>
      <c r="F361" s="6">
        <v>1334.1357</v>
      </c>
      <c r="G361" s="7">
        <v>828914</v>
      </c>
      <c r="H361" s="7">
        <v>8.8109999999999999</v>
      </c>
      <c r="I361" s="6">
        <v>1334.9253000000001</v>
      </c>
      <c r="J361" s="6" t="s">
        <v>1015</v>
      </c>
      <c r="K361" s="6" t="s">
        <v>1492</v>
      </c>
      <c r="L361" s="6">
        <v>8.8079999999999998</v>
      </c>
      <c r="M361" s="6" t="s">
        <v>1493</v>
      </c>
      <c r="N361" s="6">
        <v>10367854</v>
      </c>
      <c r="O361" s="9">
        <f t="shared" si="10"/>
        <v>0.66223207575058329</v>
      </c>
    </row>
    <row r="362" spans="1:15" ht="16.2" x14ac:dyDescent="0.2">
      <c r="A362" s="36" t="s">
        <v>766</v>
      </c>
      <c r="B362" s="5" t="s">
        <v>11</v>
      </c>
      <c r="C362" s="5">
        <v>8.6920000000000002</v>
      </c>
      <c r="D362" s="5" t="s">
        <v>1494</v>
      </c>
      <c r="E362" s="4" t="s">
        <v>1019</v>
      </c>
      <c r="F362" s="6">
        <v>1332.5510999999999</v>
      </c>
      <c r="G362" s="7"/>
      <c r="H362" s="7">
        <v>8.6609999999999996</v>
      </c>
      <c r="I362" s="6">
        <v>1332.9096</v>
      </c>
      <c r="J362" s="6" t="s">
        <v>1020</v>
      </c>
      <c r="K362" s="6" t="s">
        <v>1495</v>
      </c>
      <c r="L362" s="6">
        <v>8.6890000000000001</v>
      </c>
      <c r="M362" s="6" t="s">
        <v>1496</v>
      </c>
      <c r="N362" s="6">
        <v>8322558</v>
      </c>
      <c r="O362" s="9">
        <f t="shared" si="10"/>
        <v>0.5315916736380184</v>
      </c>
    </row>
    <row r="363" spans="1:15" ht="16.2" x14ac:dyDescent="0.2">
      <c r="A363" s="36" t="s">
        <v>766</v>
      </c>
      <c r="B363" s="5" t="s">
        <v>11</v>
      </c>
      <c r="C363" s="5">
        <v>8.56</v>
      </c>
      <c r="D363" s="5" t="s">
        <v>1497</v>
      </c>
      <c r="E363" s="4" t="s">
        <v>1024</v>
      </c>
      <c r="F363" s="6">
        <v>1330.4182000000001</v>
      </c>
      <c r="G363" s="7">
        <v>466491</v>
      </c>
      <c r="H363" s="7">
        <v>8.5389999999999997</v>
      </c>
      <c r="I363" s="6">
        <v>1330.894</v>
      </c>
      <c r="J363" s="6" t="s">
        <v>1025</v>
      </c>
      <c r="K363" s="6" t="s">
        <v>1498</v>
      </c>
      <c r="L363" s="6">
        <v>8.5730000000000004</v>
      </c>
      <c r="M363" s="6" t="s">
        <v>1499</v>
      </c>
      <c r="N363" s="6">
        <v>5226212</v>
      </c>
      <c r="O363" s="9">
        <f t="shared" si="10"/>
        <v>0.33381693271072371</v>
      </c>
    </row>
    <row r="364" spans="1:15" ht="16.2" x14ac:dyDescent="0.2">
      <c r="A364" s="36" t="s">
        <v>766</v>
      </c>
      <c r="B364" s="10"/>
      <c r="C364" s="10"/>
      <c r="D364" s="10"/>
      <c r="E364" s="11" t="s">
        <v>1029</v>
      </c>
      <c r="F364" s="6"/>
      <c r="G364" s="2"/>
      <c r="H364" s="2"/>
      <c r="I364" s="6">
        <v>1328.878326</v>
      </c>
      <c r="J364" s="6" t="s">
        <v>1030</v>
      </c>
      <c r="K364" s="6" t="s">
        <v>1500</v>
      </c>
      <c r="L364" s="6">
        <v>8.4540000000000006</v>
      </c>
      <c r="M364" s="6" t="s">
        <v>1501</v>
      </c>
      <c r="N364" s="6">
        <v>2230450</v>
      </c>
      <c r="O364" s="9">
        <f t="shared" si="10"/>
        <v>0.14246685315571464</v>
      </c>
    </row>
    <row r="365" spans="1:15" ht="16.2" x14ac:dyDescent="0.2">
      <c r="A365" s="36" t="s">
        <v>766</v>
      </c>
      <c r="B365" s="5" t="s">
        <v>11</v>
      </c>
      <c r="C365" s="5">
        <v>9.1539999999999999</v>
      </c>
      <c r="D365" s="5" t="s">
        <v>1502</v>
      </c>
      <c r="E365" s="4" t="s">
        <v>1034</v>
      </c>
      <c r="F365" s="6">
        <v>1352.1836000000001</v>
      </c>
      <c r="G365" s="7">
        <v>106458</v>
      </c>
      <c r="H365" s="7">
        <v>9.1880000000000006</v>
      </c>
      <c r="I365" s="6">
        <v>1352.9721999999999</v>
      </c>
      <c r="J365" s="6" t="s">
        <v>1035</v>
      </c>
      <c r="K365" s="6" t="s">
        <v>1503</v>
      </c>
      <c r="L365" s="6">
        <v>9.1050000000000004</v>
      </c>
      <c r="M365" s="6" t="s">
        <v>1504</v>
      </c>
      <c r="N365" s="6">
        <v>1461511</v>
      </c>
      <c r="O365" s="9">
        <f t="shared" si="10"/>
        <v>9.3351957238432454E-2</v>
      </c>
    </row>
    <row r="366" spans="1:15" ht="16.2" x14ac:dyDescent="0.2">
      <c r="A366" s="36" t="s">
        <v>766</v>
      </c>
      <c r="B366" s="5" t="s">
        <v>11</v>
      </c>
      <c r="C366" s="5">
        <v>9.0570000000000004</v>
      </c>
      <c r="D366" s="5" t="s">
        <v>1505</v>
      </c>
      <c r="E366" s="4" t="s">
        <v>1039</v>
      </c>
      <c r="F366" s="6">
        <v>1350.1599000000001</v>
      </c>
      <c r="G366" s="7">
        <v>232818</v>
      </c>
      <c r="H366" s="7">
        <v>9.0530000000000008</v>
      </c>
      <c r="I366" s="6">
        <v>1350.9566</v>
      </c>
      <c r="J366" s="6" t="s">
        <v>1040</v>
      </c>
      <c r="K366" s="6" t="s">
        <v>1506</v>
      </c>
      <c r="L366" s="6">
        <v>8.9659999999999993</v>
      </c>
      <c r="M366" s="6" t="s">
        <v>1507</v>
      </c>
      <c r="N366" s="6">
        <v>4188453</v>
      </c>
      <c r="O366" s="9">
        <f t="shared" si="10"/>
        <v>0.26753153780654687</v>
      </c>
    </row>
    <row r="367" spans="1:15" ht="16.2" x14ac:dyDescent="0.2">
      <c r="A367" s="36" t="s">
        <v>766</v>
      </c>
      <c r="B367" s="5" t="s">
        <v>11</v>
      </c>
      <c r="C367" s="5">
        <v>8.9220000000000006</v>
      </c>
      <c r="D367" s="5" t="s">
        <v>1508</v>
      </c>
      <c r="E367" s="4" t="s">
        <v>1044</v>
      </c>
      <c r="F367" s="6">
        <v>1348.5962999999999</v>
      </c>
      <c r="G367" s="7"/>
      <c r="H367" s="7">
        <v>8.9250000000000007</v>
      </c>
      <c r="I367" s="6">
        <v>1348.9409000000001</v>
      </c>
      <c r="J367" s="6" t="s">
        <v>1045</v>
      </c>
      <c r="K367" s="6" t="s">
        <v>1509</v>
      </c>
      <c r="L367" s="6">
        <v>8.8740000000000006</v>
      </c>
      <c r="M367" s="6" t="s">
        <v>1510</v>
      </c>
      <c r="N367" s="6">
        <v>7165433</v>
      </c>
      <c r="O367" s="9">
        <f t="shared" si="10"/>
        <v>0.45768194355762815</v>
      </c>
    </row>
    <row r="368" spans="1:15" ht="16.2" x14ac:dyDescent="0.2">
      <c r="A368" s="36" t="s">
        <v>766</v>
      </c>
      <c r="B368" s="5" t="s">
        <v>11</v>
      </c>
      <c r="C368" s="5">
        <v>8.7739999999999991</v>
      </c>
      <c r="D368" s="5" t="s">
        <v>1511</v>
      </c>
      <c r="E368" s="4" t="s">
        <v>1048</v>
      </c>
      <c r="F368" s="6">
        <v>1347.1005</v>
      </c>
      <c r="G368" s="7">
        <v>610771</v>
      </c>
      <c r="H368" s="7">
        <v>8.7850000000000001</v>
      </c>
      <c r="I368" s="6">
        <v>1346.9253000000001</v>
      </c>
      <c r="J368" s="6" t="s">
        <v>1049</v>
      </c>
      <c r="K368" s="6" t="s">
        <v>1512</v>
      </c>
      <c r="L368" s="6">
        <v>8.7629999999999999</v>
      </c>
      <c r="M368" s="6" t="s">
        <v>1513</v>
      </c>
      <c r="N368" s="6">
        <v>8549386</v>
      </c>
      <c r="O368" s="9">
        <f t="shared" si="10"/>
        <v>0.5460799927519211</v>
      </c>
    </row>
    <row r="369" spans="1:16" ht="16.2" x14ac:dyDescent="0.2">
      <c r="A369" s="36" t="s">
        <v>766</v>
      </c>
      <c r="B369" s="5" t="s">
        <v>11</v>
      </c>
      <c r="C369" s="5">
        <v>8.6419999999999995</v>
      </c>
      <c r="D369" s="5" t="s">
        <v>1514</v>
      </c>
      <c r="E369" s="4" t="s">
        <v>1052</v>
      </c>
      <c r="F369" s="6">
        <v>1344.5703000000001</v>
      </c>
      <c r="G369" s="7"/>
      <c r="H369" s="7">
        <v>8.6539999999999999</v>
      </c>
      <c r="I369" s="6">
        <v>1344.9096</v>
      </c>
      <c r="J369" s="6" t="s">
        <v>1053</v>
      </c>
      <c r="K369" s="6" t="s">
        <v>1515</v>
      </c>
      <c r="L369" s="6">
        <v>8.6470000000000002</v>
      </c>
      <c r="M369" s="6" t="s">
        <v>1516</v>
      </c>
      <c r="N369" s="6">
        <v>6175203</v>
      </c>
      <c r="O369" s="9">
        <f t="shared" si="10"/>
        <v>0.39443239660504764</v>
      </c>
    </row>
    <row r="370" spans="1:16" ht="16.2" x14ac:dyDescent="0.2">
      <c r="A370" s="36" t="s">
        <v>766</v>
      </c>
      <c r="B370" s="10"/>
      <c r="C370" s="10"/>
      <c r="D370" s="10"/>
      <c r="E370" s="11" t="s">
        <v>1056</v>
      </c>
      <c r="F370" s="6"/>
      <c r="G370" s="2"/>
      <c r="H370" s="2"/>
      <c r="I370" s="6">
        <v>1342.894</v>
      </c>
      <c r="J370" s="6" t="s">
        <v>1057</v>
      </c>
      <c r="K370" s="6" t="s">
        <v>1517</v>
      </c>
      <c r="L370" s="6">
        <v>8.5340000000000007</v>
      </c>
      <c r="M370" s="6" t="s">
        <v>1518</v>
      </c>
      <c r="N370" s="6">
        <v>2953994</v>
      </c>
      <c r="O370" s="9">
        <f t="shared" si="10"/>
        <v>0.18868220736661306</v>
      </c>
    </row>
    <row r="371" spans="1:16" ht="16.2" x14ac:dyDescent="0.2">
      <c r="A371" s="36" t="s">
        <v>766</v>
      </c>
      <c r="B371" s="10"/>
      <c r="C371" s="10"/>
      <c r="D371" s="10"/>
      <c r="E371" s="11" t="s">
        <v>1060</v>
      </c>
      <c r="F371" s="6"/>
      <c r="G371" s="2"/>
      <c r="H371" s="2"/>
      <c r="I371" s="6">
        <v>1340.8783000000001</v>
      </c>
      <c r="J371" s="6" t="s">
        <v>1061</v>
      </c>
      <c r="K371" s="6" t="s">
        <v>1519</v>
      </c>
      <c r="L371" s="6">
        <v>8.4250000000000007</v>
      </c>
      <c r="M371" s="6" t="s">
        <v>1520</v>
      </c>
      <c r="N371" s="6">
        <v>1303154</v>
      </c>
      <c r="O371" s="9">
        <f t="shared" si="10"/>
        <v>8.3237126838656833E-2</v>
      </c>
    </row>
    <row r="372" spans="1:16" ht="16.2" x14ac:dyDescent="0.2">
      <c r="A372" s="36" t="s">
        <v>766</v>
      </c>
      <c r="B372" s="5" t="s">
        <v>11</v>
      </c>
      <c r="C372" s="5">
        <v>9.1020000000000003</v>
      </c>
      <c r="D372" s="5" t="s">
        <v>1521</v>
      </c>
      <c r="E372" s="4" t="s">
        <v>1065</v>
      </c>
      <c r="F372" s="6">
        <v>1364.1793</v>
      </c>
      <c r="G372" s="7">
        <v>131642</v>
      </c>
      <c r="H372" s="7">
        <v>9.1080000000000005</v>
      </c>
      <c r="I372" s="6">
        <v>1364.9721999999999</v>
      </c>
      <c r="J372" s="6" t="s">
        <v>1066</v>
      </c>
      <c r="K372" s="6" t="s">
        <v>1522</v>
      </c>
      <c r="L372" s="6">
        <v>9.0050000000000008</v>
      </c>
      <c r="M372" s="6" t="s">
        <v>1523</v>
      </c>
      <c r="N372" s="6">
        <v>2271560</v>
      </c>
      <c r="O372" s="9">
        <f t="shared" si="10"/>
        <v>0.14509269652061024</v>
      </c>
    </row>
    <row r="373" spans="1:16" ht="16.2" x14ac:dyDescent="0.2">
      <c r="A373" s="36" t="s">
        <v>766</v>
      </c>
      <c r="B373" s="5" t="s">
        <v>11</v>
      </c>
      <c r="C373" s="5">
        <v>8.9830000000000005</v>
      </c>
      <c r="D373" s="5" t="s">
        <v>1524</v>
      </c>
      <c r="E373" s="4" t="s">
        <v>1070</v>
      </c>
      <c r="F373" s="6">
        <v>1362.5092999999999</v>
      </c>
      <c r="G373" s="7">
        <v>384914</v>
      </c>
      <c r="H373" s="7">
        <v>8.9849999999999994</v>
      </c>
      <c r="I373" s="6">
        <v>1362.9566</v>
      </c>
      <c r="J373" s="6" t="s">
        <v>1071</v>
      </c>
      <c r="K373" s="6" t="s">
        <v>1525</v>
      </c>
      <c r="L373" s="6">
        <v>8.9550000000000001</v>
      </c>
      <c r="M373" s="6" t="s">
        <v>1526</v>
      </c>
      <c r="N373" s="6">
        <v>4722138</v>
      </c>
      <c r="O373" s="9">
        <f t="shared" si="10"/>
        <v>0.30161991572419022</v>
      </c>
    </row>
    <row r="374" spans="1:16" ht="16.2" x14ac:dyDescent="0.2">
      <c r="A374" s="36" t="s">
        <v>766</v>
      </c>
      <c r="B374" s="5" t="s">
        <v>11</v>
      </c>
      <c r="C374" s="5">
        <v>8.8719999999999999</v>
      </c>
      <c r="D374" s="5" t="s">
        <v>1527</v>
      </c>
      <c r="E374" s="4" t="s">
        <v>1074</v>
      </c>
      <c r="F374" s="6">
        <v>1361.1151</v>
      </c>
      <c r="G374" s="7">
        <v>540156</v>
      </c>
      <c r="H374" s="7">
        <v>8.8230000000000004</v>
      </c>
      <c r="I374" s="6">
        <v>1360.9409000000001</v>
      </c>
      <c r="J374" s="6" t="s">
        <v>1075</v>
      </c>
      <c r="K374" s="6" t="s">
        <v>1528</v>
      </c>
      <c r="L374" s="6">
        <v>8.8339999999999996</v>
      </c>
      <c r="M374" s="6" t="s">
        <v>1529</v>
      </c>
      <c r="N374" s="6">
        <v>6906610</v>
      </c>
      <c r="O374" s="9">
        <f t="shared" si="10"/>
        <v>0.44114998886941664</v>
      </c>
    </row>
    <row r="375" spans="1:16" ht="16.2" x14ac:dyDescent="0.2">
      <c r="A375" s="36" t="s">
        <v>766</v>
      </c>
      <c r="B375" s="10"/>
      <c r="C375" s="10"/>
      <c r="D375" s="10"/>
      <c r="E375" s="11" t="s">
        <v>1078</v>
      </c>
      <c r="F375" s="6"/>
      <c r="G375" s="2"/>
      <c r="H375" s="2"/>
      <c r="I375" s="6">
        <v>1378.9879000000001</v>
      </c>
      <c r="J375" s="6" t="s">
        <v>1079</v>
      </c>
      <c r="K375" s="6" t="s">
        <v>1530</v>
      </c>
      <c r="L375" s="6">
        <v>9.0730000000000004</v>
      </c>
      <c r="M375" s="6" t="s">
        <v>1531</v>
      </c>
      <c r="N375" s="6">
        <v>1084335</v>
      </c>
      <c r="O375" s="9">
        <f t="shared" si="10"/>
        <v>6.9260371322648714E-2</v>
      </c>
    </row>
    <row r="376" spans="1:16" ht="16.2" x14ac:dyDescent="0.2">
      <c r="A376" s="36" t="s">
        <v>766</v>
      </c>
      <c r="B376" s="5" t="s">
        <v>11</v>
      </c>
      <c r="C376" s="5">
        <v>9.0510000000000002</v>
      </c>
      <c r="D376" s="5" t="s">
        <v>1532</v>
      </c>
      <c r="E376" s="4" t="s">
        <v>1081</v>
      </c>
      <c r="F376" s="6">
        <v>1376.1808000000001</v>
      </c>
      <c r="G376" s="7">
        <v>238758</v>
      </c>
      <c r="H376" s="7">
        <v>9.0749999999999993</v>
      </c>
      <c r="I376" s="6">
        <v>1376.9721999999999</v>
      </c>
      <c r="J376" s="6" t="s">
        <v>1082</v>
      </c>
      <c r="K376" s="6" t="s">
        <v>1533</v>
      </c>
      <c r="L376" s="6">
        <v>9.0120000000000005</v>
      </c>
      <c r="M376" s="6" t="s">
        <v>1534</v>
      </c>
      <c r="N376" s="6">
        <v>3185213</v>
      </c>
      <c r="O376" s="9">
        <f t="shared" si="10"/>
        <v>0.20345099542275025</v>
      </c>
    </row>
    <row r="377" spans="1:16" ht="13.8" x14ac:dyDescent="0.25">
      <c r="A377" s="5"/>
      <c r="B377" s="5"/>
      <c r="C377" s="5"/>
      <c r="D377" s="5"/>
      <c r="E377" s="4"/>
      <c r="F377" s="6"/>
      <c r="G377" s="7"/>
      <c r="H377" s="7"/>
      <c r="I377" s="6"/>
      <c r="J377" s="6"/>
      <c r="K377" s="6"/>
      <c r="L377" s="6"/>
      <c r="M377" s="6"/>
      <c r="N377" s="6"/>
      <c r="O377" s="23"/>
      <c r="P377" s="24"/>
    </row>
    <row r="378" spans="1:16" s="30" customFormat="1" ht="13.8" x14ac:dyDescent="0.2">
      <c r="A378" s="4" t="s">
        <v>769</v>
      </c>
      <c r="B378" s="26"/>
      <c r="C378" s="26"/>
      <c r="D378" s="26"/>
      <c r="E378" s="25"/>
      <c r="F378" s="27"/>
      <c r="G378" s="27"/>
      <c r="H378" s="27"/>
      <c r="I378" s="27"/>
      <c r="J378" s="27"/>
      <c r="K378" s="27"/>
      <c r="L378" s="27"/>
      <c r="M378" s="27"/>
      <c r="N378" s="35">
        <f>SUM(N293:N376)</f>
        <v>15655922417</v>
      </c>
      <c r="O378" s="29">
        <v>1000</v>
      </c>
    </row>
    <row r="379" spans="1:16" ht="13.8" x14ac:dyDescent="0.2">
      <c r="A379" s="31"/>
      <c r="B379" s="31"/>
      <c r="C379" s="31"/>
      <c r="D379" s="31"/>
      <c r="E379" s="32"/>
      <c r="F379" s="33"/>
      <c r="G379" s="33"/>
      <c r="H379" s="33"/>
      <c r="I379" s="33"/>
      <c r="J379" s="33"/>
      <c r="K379" s="33"/>
      <c r="L379" s="33"/>
      <c r="M379" s="33"/>
      <c r="N379" s="33"/>
      <c r="O379" s="22"/>
    </row>
    <row r="380" spans="1:16" ht="16.2" x14ac:dyDescent="0.2">
      <c r="A380" s="36" t="s">
        <v>766</v>
      </c>
      <c r="B380" s="5" t="s">
        <v>23</v>
      </c>
      <c r="C380" s="5">
        <v>8.0359999999999996</v>
      </c>
      <c r="D380" s="5" t="s">
        <v>511</v>
      </c>
      <c r="E380" s="4" t="s">
        <v>770</v>
      </c>
      <c r="F380" s="7">
        <v>559.05859999999996</v>
      </c>
      <c r="G380" s="7"/>
      <c r="H380" s="7">
        <v>8.0709999999999997</v>
      </c>
      <c r="I380" s="21">
        <v>540.47540000000004</v>
      </c>
      <c r="J380" s="7" t="s">
        <v>25</v>
      </c>
      <c r="K380" s="7" t="s">
        <v>358</v>
      </c>
      <c r="L380" s="21">
        <v>8.0839999999999996</v>
      </c>
      <c r="M380" s="7" t="s">
        <v>512</v>
      </c>
      <c r="N380" s="7">
        <v>4423957409</v>
      </c>
      <c r="O380" s="22">
        <f t="shared" ref="O380:O411" si="11">N380/N$434*O$434</f>
        <v>12.753129815386417</v>
      </c>
    </row>
    <row r="381" spans="1:16" ht="16.2" x14ac:dyDescent="0.2">
      <c r="A381" s="36" t="s">
        <v>766</v>
      </c>
      <c r="B381" s="5" t="s">
        <v>23</v>
      </c>
      <c r="C381" s="5">
        <v>7.9489999999999998</v>
      </c>
      <c r="D381" s="5" t="s">
        <v>513</v>
      </c>
      <c r="E381" s="4" t="s">
        <v>29</v>
      </c>
      <c r="F381" s="7">
        <v>570.65830000000005</v>
      </c>
      <c r="G381" s="7">
        <v>129381168</v>
      </c>
      <c r="H381" s="7">
        <v>8.0069999999999997</v>
      </c>
      <c r="I381" s="21">
        <v>552.47540000000004</v>
      </c>
      <c r="J381" s="7" t="s">
        <v>30</v>
      </c>
      <c r="K381" s="7" t="s">
        <v>361</v>
      </c>
      <c r="L381" s="21">
        <v>7.9720000000000004</v>
      </c>
      <c r="M381" s="7" t="s">
        <v>514</v>
      </c>
      <c r="N381" s="7">
        <v>1301125173</v>
      </c>
      <c r="O381" s="22">
        <f t="shared" si="11"/>
        <v>3.7508087676384112</v>
      </c>
    </row>
    <row r="382" spans="1:16" ht="16.2" x14ac:dyDescent="0.2">
      <c r="A382" s="36" t="s">
        <v>766</v>
      </c>
      <c r="B382" s="5" t="s">
        <v>23</v>
      </c>
      <c r="C382" s="5">
        <v>8.4269999999999996</v>
      </c>
      <c r="D382" s="5" t="s">
        <v>515</v>
      </c>
      <c r="E382" s="4" t="s">
        <v>34</v>
      </c>
      <c r="F382" s="7">
        <v>586.93690000000004</v>
      </c>
      <c r="G382" s="7">
        <v>109471312</v>
      </c>
      <c r="H382" s="7">
        <v>8.4510000000000005</v>
      </c>
      <c r="I382" s="21">
        <v>568.50670000000002</v>
      </c>
      <c r="J382" s="7" t="s">
        <v>35</v>
      </c>
      <c r="K382" s="7" t="s">
        <v>364</v>
      </c>
      <c r="L382" s="21">
        <v>8.4469999999999992</v>
      </c>
      <c r="M382" s="7" t="s">
        <v>516</v>
      </c>
      <c r="N382" s="7">
        <v>1054715297</v>
      </c>
      <c r="O382" s="22">
        <f t="shared" si="11"/>
        <v>3.0404725582462859</v>
      </c>
    </row>
    <row r="383" spans="1:16" ht="16.2" x14ac:dyDescent="0.2">
      <c r="A383" s="36" t="s">
        <v>766</v>
      </c>
      <c r="B383" s="5" t="s">
        <v>23</v>
      </c>
      <c r="C383" s="5">
        <v>7.88</v>
      </c>
      <c r="D383" s="5" t="s">
        <v>517</v>
      </c>
      <c r="E383" s="4" t="s">
        <v>38</v>
      </c>
      <c r="F383" s="7">
        <v>582.97709999999995</v>
      </c>
      <c r="G383" s="7">
        <v>150735440</v>
      </c>
      <c r="H383" s="7">
        <v>7.8620000000000001</v>
      </c>
      <c r="I383" s="21">
        <v>564.47540000000004</v>
      </c>
      <c r="J383" s="7" t="s">
        <v>39</v>
      </c>
      <c r="K383" s="7" t="s">
        <v>367</v>
      </c>
      <c r="L383" s="21">
        <v>7.8760000000000003</v>
      </c>
      <c r="M383" s="7" t="s">
        <v>518</v>
      </c>
      <c r="N383" s="7">
        <v>1478714210</v>
      </c>
      <c r="O383" s="22">
        <f t="shared" si="11"/>
        <v>4.2627522230710904</v>
      </c>
    </row>
    <row r="384" spans="1:16" ht="16.2" x14ac:dyDescent="0.2">
      <c r="A384" s="36" t="s">
        <v>766</v>
      </c>
      <c r="B384" s="5" t="s">
        <v>23</v>
      </c>
      <c r="C384" s="5">
        <v>8.64</v>
      </c>
      <c r="D384" s="5" t="s">
        <v>519</v>
      </c>
      <c r="E384" s="4" t="s">
        <v>43</v>
      </c>
      <c r="F384" s="7">
        <v>600.97879999999998</v>
      </c>
      <c r="G384" s="7">
        <v>50767800</v>
      </c>
      <c r="H384" s="7">
        <v>8.6690000000000005</v>
      </c>
      <c r="I384" s="21">
        <v>582.52229999999997</v>
      </c>
      <c r="J384" s="7" t="s">
        <v>44</v>
      </c>
      <c r="K384" s="7" t="s">
        <v>370</v>
      </c>
      <c r="L384" s="21">
        <v>8.6479999999999997</v>
      </c>
      <c r="M384" s="7" t="s">
        <v>520</v>
      </c>
      <c r="N384" s="7">
        <v>347126229</v>
      </c>
      <c r="O384" s="22">
        <f t="shared" si="11"/>
        <v>1.0006755154912823</v>
      </c>
    </row>
    <row r="385" spans="1:15" ht="16.2" x14ac:dyDescent="0.2">
      <c r="A385" s="36" t="s">
        <v>766</v>
      </c>
      <c r="B385" s="5" t="s">
        <v>23</v>
      </c>
      <c r="C385" s="5">
        <v>8.3119999999999994</v>
      </c>
      <c r="D385" s="5" t="s">
        <v>521</v>
      </c>
      <c r="E385" s="4" t="s">
        <v>48</v>
      </c>
      <c r="F385" s="7">
        <v>598.69709999999998</v>
      </c>
      <c r="G385" s="7">
        <v>188528576</v>
      </c>
      <c r="H385" s="7">
        <v>8.3360000000000003</v>
      </c>
      <c r="I385" s="21">
        <v>580.50670000000002</v>
      </c>
      <c r="J385" s="7" t="s">
        <v>49</v>
      </c>
      <c r="K385" s="7" t="s">
        <v>372</v>
      </c>
      <c r="L385" s="21">
        <v>8.33</v>
      </c>
      <c r="M385" s="7" t="s">
        <v>522</v>
      </c>
      <c r="N385" s="7">
        <v>1392989382</v>
      </c>
      <c r="O385" s="22">
        <f t="shared" si="11"/>
        <v>4.0156296224643198</v>
      </c>
    </row>
    <row r="386" spans="1:15" ht="16.2" x14ac:dyDescent="0.2">
      <c r="A386" s="36" t="s">
        <v>766</v>
      </c>
      <c r="B386" s="5" t="s">
        <v>23</v>
      </c>
      <c r="C386" s="5">
        <v>8.0169999999999995</v>
      </c>
      <c r="D386" s="5" t="s">
        <v>523</v>
      </c>
      <c r="E386" s="4" t="s">
        <v>53</v>
      </c>
      <c r="F386" s="7">
        <v>596.97619999999995</v>
      </c>
      <c r="G386" s="7">
        <v>85371024</v>
      </c>
      <c r="H386" s="7">
        <v>8.0259999999999998</v>
      </c>
      <c r="I386" s="21">
        <v>578.49099999999999</v>
      </c>
      <c r="J386" s="7" t="s">
        <v>524</v>
      </c>
      <c r="K386" s="7" t="s">
        <v>525</v>
      </c>
      <c r="L386" s="21">
        <v>8.0180000000000007</v>
      </c>
      <c r="M386" s="7" t="s">
        <v>526</v>
      </c>
      <c r="N386" s="7">
        <v>572214408</v>
      </c>
      <c r="O386" s="22">
        <f t="shared" si="11"/>
        <v>1.6495467638573027</v>
      </c>
    </row>
    <row r="387" spans="1:15" ht="16.2" x14ac:dyDescent="0.2">
      <c r="A387" s="36" t="s">
        <v>766</v>
      </c>
      <c r="B387" s="5" t="s">
        <v>23</v>
      </c>
      <c r="C387" s="5">
        <v>9.7110000000000003</v>
      </c>
      <c r="D387" s="5" t="s">
        <v>528</v>
      </c>
      <c r="E387" s="4" t="s">
        <v>142</v>
      </c>
      <c r="F387" s="7">
        <v>782.56939999999997</v>
      </c>
      <c r="G387" s="7"/>
      <c r="H387" s="7">
        <v>9.73</v>
      </c>
      <c r="I387" s="21">
        <v>764.68939999999998</v>
      </c>
      <c r="J387" s="7" t="s">
        <v>143</v>
      </c>
      <c r="K387" s="7" t="s">
        <v>377</v>
      </c>
      <c r="L387" s="21">
        <v>9.7579999999999991</v>
      </c>
      <c r="M387" s="7" t="s">
        <v>529</v>
      </c>
      <c r="N387" s="7">
        <v>30039602740</v>
      </c>
      <c r="O387" s="22">
        <f t="shared" si="11"/>
        <v>86.596437968975366</v>
      </c>
    </row>
    <row r="388" spans="1:15" ht="16.2" x14ac:dyDescent="0.2">
      <c r="A388" s="36" t="s">
        <v>766</v>
      </c>
      <c r="B388" s="5" t="s">
        <v>23</v>
      </c>
      <c r="C388" s="5">
        <v>8.8140000000000001</v>
      </c>
      <c r="D388" s="5" t="s">
        <v>530</v>
      </c>
      <c r="E388" s="4" t="s">
        <v>147</v>
      </c>
      <c r="F388" s="7">
        <v>682.86360000000002</v>
      </c>
      <c r="G388" s="7">
        <v>65986044</v>
      </c>
      <c r="H388" s="7">
        <v>8.8620000000000001</v>
      </c>
      <c r="I388" s="21">
        <v>666.57979999999998</v>
      </c>
      <c r="J388" s="7" t="s">
        <v>148</v>
      </c>
      <c r="K388" s="7" t="s">
        <v>380</v>
      </c>
      <c r="L388" s="21">
        <v>8.8290000000000006</v>
      </c>
      <c r="M388" s="7" t="s">
        <v>531</v>
      </c>
      <c r="N388" s="7">
        <v>610804520</v>
      </c>
      <c r="O388" s="22">
        <f t="shared" si="11"/>
        <v>1.7607921178304429</v>
      </c>
    </row>
    <row r="389" spans="1:15" ht="16.2" x14ac:dyDescent="0.2">
      <c r="A389" s="36" t="s">
        <v>766</v>
      </c>
      <c r="B389" s="5" t="s">
        <v>23</v>
      </c>
      <c r="C389" s="5">
        <v>9.1229999999999993</v>
      </c>
      <c r="D389" s="5" t="s">
        <v>532</v>
      </c>
      <c r="E389" s="4" t="s">
        <v>152</v>
      </c>
      <c r="F389" s="7">
        <v>699.30330000000004</v>
      </c>
      <c r="G389" s="7">
        <v>226497792</v>
      </c>
      <c r="H389" s="7">
        <v>9.1690000000000005</v>
      </c>
      <c r="I389" s="21">
        <v>680.59550000000002</v>
      </c>
      <c r="J389" s="7" t="s">
        <v>153</v>
      </c>
      <c r="K389" s="7" t="s">
        <v>383</v>
      </c>
      <c r="L389" s="21">
        <v>9.1679999999999993</v>
      </c>
      <c r="M389" s="7" t="s">
        <v>533</v>
      </c>
      <c r="N389" s="7">
        <v>2709149396</v>
      </c>
      <c r="O389" s="22">
        <f t="shared" si="11"/>
        <v>7.8097799644670358</v>
      </c>
    </row>
    <row r="390" spans="1:15" ht="16.2" x14ac:dyDescent="0.2">
      <c r="A390" s="36" t="s">
        <v>766</v>
      </c>
      <c r="B390" s="5" t="s">
        <v>23</v>
      </c>
      <c r="C390" s="5">
        <v>8.9879999999999995</v>
      </c>
      <c r="D390" s="5" t="s">
        <v>534</v>
      </c>
      <c r="E390" s="4" t="s">
        <v>157</v>
      </c>
      <c r="F390" s="7">
        <v>697.33010000000002</v>
      </c>
      <c r="G390" s="7"/>
      <c r="H390" s="7">
        <v>8.9949999999999992</v>
      </c>
      <c r="I390" s="21">
        <v>678.57979999999998</v>
      </c>
      <c r="J390" s="7" t="s">
        <v>158</v>
      </c>
      <c r="K390" s="7" t="s">
        <v>386</v>
      </c>
      <c r="L390" s="21">
        <v>8.9879999999999995</v>
      </c>
      <c r="M390" s="7" t="s">
        <v>535</v>
      </c>
      <c r="N390" s="7">
        <v>838467610</v>
      </c>
      <c r="O390" s="22">
        <f t="shared" si="11"/>
        <v>2.4170861714384984</v>
      </c>
    </row>
    <row r="391" spans="1:15" ht="16.2" x14ac:dyDescent="0.2">
      <c r="A391" s="36" t="s">
        <v>766</v>
      </c>
      <c r="B391" s="5" t="s">
        <v>23</v>
      </c>
      <c r="C391" s="5">
        <v>9.0530000000000008</v>
      </c>
      <c r="D391" s="5" t="s">
        <v>536</v>
      </c>
      <c r="E391" s="4" t="s">
        <v>160</v>
      </c>
      <c r="F391" s="7">
        <v>710.92719999999997</v>
      </c>
      <c r="G391" s="7">
        <v>133654288</v>
      </c>
      <c r="H391" s="7">
        <v>9.0719999999999992</v>
      </c>
      <c r="I391" s="21">
        <v>692.59550000000002</v>
      </c>
      <c r="J391" s="7" t="s">
        <v>161</v>
      </c>
      <c r="K391" s="7" t="s">
        <v>389</v>
      </c>
      <c r="L391" s="21">
        <v>9.1</v>
      </c>
      <c r="M391" s="7" t="s">
        <v>537</v>
      </c>
      <c r="N391" s="7">
        <v>2105829344</v>
      </c>
      <c r="O391" s="22">
        <f t="shared" si="11"/>
        <v>6.0705636402481966</v>
      </c>
    </row>
    <row r="392" spans="1:15" ht="16.2" x14ac:dyDescent="0.2">
      <c r="A392" s="36" t="s">
        <v>766</v>
      </c>
      <c r="B392" s="5" t="s">
        <v>23</v>
      </c>
      <c r="C392" s="5">
        <v>8.891</v>
      </c>
      <c r="D392" s="5" t="s">
        <v>538</v>
      </c>
      <c r="E392" s="4" t="s">
        <v>165</v>
      </c>
      <c r="F392" s="7">
        <v>709.33810000000005</v>
      </c>
      <c r="G392" s="7"/>
      <c r="H392" s="7">
        <v>8.9130000000000003</v>
      </c>
      <c r="I392" s="21">
        <v>690.57979999999998</v>
      </c>
      <c r="J392" s="7" t="s">
        <v>166</v>
      </c>
      <c r="K392" s="7" t="s">
        <v>392</v>
      </c>
      <c r="L392" s="21">
        <v>8.9090000000000007</v>
      </c>
      <c r="M392" s="7" t="s">
        <v>539</v>
      </c>
      <c r="N392" s="7">
        <v>1003825444</v>
      </c>
      <c r="O392" s="22">
        <f t="shared" si="11"/>
        <v>2.8937702187810346</v>
      </c>
    </row>
    <row r="393" spans="1:15" ht="16.2" x14ac:dyDescent="0.2">
      <c r="A393" s="36" t="s">
        <v>766</v>
      </c>
      <c r="B393" s="5"/>
      <c r="C393" s="5"/>
      <c r="D393" s="5" t="s">
        <v>540</v>
      </c>
      <c r="E393" s="11" t="s">
        <v>170</v>
      </c>
      <c r="F393" s="2"/>
      <c r="G393" s="2"/>
      <c r="H393" s="2"/>
      <c r="I393" s="3">
        <v>706.61113999999998</v>
      </c>
      <c r="J393" s="2"/>
      <c r="K393" s="2" t="s">
        <v>395</v>
      </c>
      <c r="L393" s="3">
        <v>9.2289999999999992</v>
      </c>
      <c r="M393" s="2" t="s">
        <v>540</v>
      </c>
      <c r="N393" s="2">
        <v>3955530120</v>
      </c>
      <c r="O393" s="22">
        <f t="shared" si="11"/>
        <v>11.402774585127343</v>
      </c>
    </row>
    <row r="394" spans="1:15" ht="16.2" x14ac:dyDescent="0.2">
      <c r="A394" s="36" t="s">
        <v>766</v>
      </c>
      <c r="B394" s="5" t="s">
        <v>23</v>
      </c>
      <c r="C394" s="5">
        <v>9.0069999999999997</v>
      </c>
      <c r="D394" s="5" t="s">
        <v>541</v>
      </c>
      <c r="E394" s="4" t="s">
        <v>175</v>
      </c>
      <c r="F394" s="7">
        <v>722.95029999999997</v>
      </c>
      <c r="G394" s="7">
        <v>133169856</v>
      </c>
      <c r="H394" s="7">
        <v>8.9979999999999993</v>
      </c>
      <c r="I394" s="21">
        <v>704.59550000000002</v>
      </c>
      <c r="J394" s="7" t="s">
        <v>176</v>
      </c>
      <c r="K394" s="7" t="s">
        <v>397</v>
      </c>
      <c r="L394" s="21">
        <v>9.0429999999999993</v>
      </c>
      <c r="M394" s="7" t="s">
        <v>542</v>
      </c>
      <c r="N394" s="7">
        <v>1823721061</v>
      </c>
      <c r="O394" s="22">
        <f t="shared" si="11"/>
        <v>5.2573181176363466</v>
      </c>
    </row>
    <row r="395" spans="1:15" ht="16.2" x14ac:dyDescent="0.2">
      <c r="A395" s="36" t="s">
        <v>766</v>
      </c>
      <c r="B395" s="5" t="s">
        <v>23</v>
      </c>
      <c r="C395" s="5">
        <v>8.86</v>
      </c>
      <c r="D395" s="5" t="s">
        <v>543</v>
      </c>
      <c r="E395" s="4" t="s">
        <v>180</v>
      </c>
      <c r="F395" s="7">
        <v>720.91549999999995</v>
      </c>
      <c r="G395" s="7">
        <v>62450500</v>
      </c>
      <c r="H395" s="7">
        <v>8.8780000000000001</v>
      </c>
      <c r="I395" s="21">
        <v>702.57979999999998</v>
      </c>
      <c r="J395" s="7" t="s">
        <v>181</v>
      </c>
      <c r="K395" s="7" t="s">
        <v>400</v>
      </c>
      <c r="L395" s="21">
        <v>8.8379999999999992</v>
      </c>
      <c r="M395" s="7" t="s">
        <v>781</v>
      </c>
      <c r="N395" s="7">
        <v>661133147</v>
      </c>
      <c r="O395" s="22">
        <f t="shared" si="11"/>
        <v>1.9058765872820251</v>
      </c>
    </row>
    <row r="396" spans="1:15" ht="16.2" x14ac:dyDescent="0.2">
      <c r="A396" s="36" t="s">
        <v>766</v>
      </c>
      <c r="B396" s="1" t="s">
        <v>23</v>
      </c>
      <c r="C396" s="1">
        <v>9.3070000000000004</v>
      </c>
      <c r="D396" s="1" t="s">
        <v>544</v>
      </c>
      <c r="E396" s="11" t="s">
        <v>185</v>
      </c>
      <c r="F396" s="2">
        <v>738.9778</v>
      </c>
      <c r="G396" s="2">
        <v>884013952</v>
      </c>
      <c r="H396" s="2">
        <v>9.3309999999999995</v>
      </c>
      <c r="I396" s="3">
        <v>722.64239999999995</v>
      </c>
      <c r="J396" s="2" t="s">
        <v>186</v>
      </c>
      <c r="K396" s="2" t="s">
        <v>403</v>
      </c>
      <c r="L396" s="3">
        <v>9.3109999999999999</v>
      </c>
      <c r="M396" s="2" t="s">
        <v>545</v>
      </c>
      <c r="N396" s="2">
        <v>7325580217</v>
      </c>
      <c r="O396" s="22">
        <f t="shared" si="11"/>
        <v>21.117761054925108</v>
      </c>
    </row>
    <row r="397" spans="1:15" ht="16.2" x14ac:dyDescent="0.2">
      <c r="A397" s="36" t="s">
        <v>766</v>
      </c>
      <c r="B397" s="5" t="s">
        <v>23</v>
      </c>
      <c r="C397" s="5">
        <v>9.0990000000000002</v>
      </c>
      <c r="D397" s="5" t="s">
        <v>546</v>
      </c>
      <c r="E397" s="4" t="s">
        <v>190</v>
      </c>
      <c r="F397" s="7">
        <v>736.95630000000006</v>
      </c>
      <c r="G397" s="7">
        <v>200405248</v>
      </c>
      <c r="H397" s="7">
        <v>9.1489999999999991</v>
      </c>
      <c r="I397" s="21">
        <v>718.61109999999996</v>
      </c>
      <c r="J397" s="7" t="s">
        <v>191</v>
      </c>
      <c r="K397" s="7" t="s">
        <v>406</v>
      </c>
      <c r="L397" s="21">
        <v>9.2080000000000002</v>
      </c>
      <c r="M397" s="7" t="s">
        <v>547</v>
      </c>
      <c r="N397" s="7">
        <v>4900134854</v>
      </c>
      <c r="O397" s="22">
        <f t="shared" si="11"/>
        <v>14.125826749332877</v>
      </c>
    </row>
    <row r="398" spans="1:15" ht="16.2" x14ac:dyDescent="0.2">
      <c r="A398" s="36" t="s">
        <v>766</v>
      </c>
      <c r="B398" s="5" t="s">
        <v>23</v>
      </c>
      <c r="C398" s="5">
        <v>9.5429999999999993</v>
      </c>
      <c r="D398" s="5" t="s">
        <v>548</v>
      </c>
      <c r="E398" s="4" t="s">
        <v>195</v>
      </c>
      <c r="F398" s="7">
        <v>755.04909999999995</v>
      </c>
      <c r="G398" s="7">
        <v>1163755264</v>
      </c>
      <c r="H398" s="7">
        <v>9.5570000000000004</v>
      </c>
      <c r="I398" s="21">
        <v>736.65809999999999</v>
      </c>
      <c r="J398" s="7" t="s">
        <v>196</v>
      </c>
      <c r="K398" s="7" t="s">
        <v>409</v>
      </c>
      <c r="L398" s="21">
        <v>9.5690000000000008</v>
      </c>
      <c r="M398" s="7" t="s">
        <v>549</v>
      </c>
      <c r="N398" s="7">
        <v>12360541086</v>
      </c>
      <c r="O398" s="22">
        <f t="shared" si="11"/>
        <v>35.632256480924767</v>
      </c>
    </row>
    <row r="399" spans="1:15" ht="16.2" x14ac:dyDescent="0.2">
      <c r="A399" s="36" t="s">
        <v>766</v>
      </c>
      <c r="B399" s="5" t="s">
        <v>23</v>
      </c>
      <c r="C399" s="5">
        <v>9.4</v>
      </c>
      <c r="D399" s="5" t="s">
        <v>550</v>
      </c>
      <c r="E399" s="4" t="s">
        <v>200</v>
      </c>
      <c r="F399" s="7">
        <v>753.03880000000004</v>
      </c>
      <c r="G399" s="7">
        <v>692778176</v>
      </c>
      <c r="H399" s="7">
        <v>9.4190000000000005</v>
      </c>
      <c r="I399" s="21">
        <v>734.64239999999995</v>
      </c>
      <c r="J399" s="7" t="s">
        <v>201</v>
      </c>
      <c r="K399" s="7" t="s">
        <v>412</v>
      </c>
      <c r="L399" s="21">
        <v>9.423</v>
      </c>
      <c r="M399" s="7" t="s">
        <v>551</v>
      </c>
      <c r="N399" s="7">
        <v>8005897829</v>
      </c>
      <c r="O399" s="22">
        <f t="shared" si="11"/>
        <v>23.07894151382353</v>
      </c>
    </row>
    <row r="400" spans="1:15" ht="16.2" x14ac:dyDescent="0.2">
      <c r="A400" s="36" t="s">
        <v>766</v>
      </c>
      <c r="B400" s="5" t="s">
        <v>23</v>
      </c>
      <c r="C400" s="5">
        <v>9.2189999999999994</v>
      </c>
      <c r="D400" s="5" t="s">
        <v>552</v>
      </c>
      <c r="E400" s="4" t="s">
        <v>205</v>
      </c>
      <c r="F400" s="7">
        <v>751.02340000000004</v>
      </c>
      <c r="G400" s="7">
        <v>561510144</v>
      </c>
      <c r="H400" s="7">
        <v>9.2799999999999994</v>
      </c>
      <c r="I400" s="21">
        <v>732.6268</v>
      </c>
      <c r="J400" s="7" t="s">
        <v>206</v>
      </c>
      <c r="K400" s="7" t="s">
        <v>415</v>
      </c>
      <c r="L400" s="21">
        <v>9.2579999999999991</v>
      </c>
      <c r="M400" s="7" t="s">
        <v>553</v>
      </c>
      <c r="N400" s="7">
        <v>6830093388</v>
      </c>
      <c r="O400" s="22">
        <f t="shared" si="11"/>
        <v>19.689400140058268</v>
      </c>
    </row>
    <row r="401" spans="1:15" ht="16.2" x14ac:dyDescent="0.2">
      <c r="A401" s="36" t="s">
        <v>766</v>
      </c>
      <c r="B401" s="5" t="s">
        <v>23</v>
      </c>
      <c r="C401" s="5">
        <v>9.0570000000000004</v>
      </c>
      <c r="D401" s="5" t="s">
        <v>554</v>
      </c>
      <c r="E401" s="4" t="s">
        <v>210</v>
      </c>
      <c r="F401" s="7">
        <v>749.31790000000001</v>
      </c>
      <c r="G401" s="7">
        <v>125517976</v>
      </c>
      <c r="H401" s="7">
        <v>9.0489999999999995</v>
      </c>
      <c r="I401" s="21">
        <v>730.61109999999996</v>
      </c>
      <c r="J401" s="7" t="s">
        <v>211</v>
      </c>
      <c r="K401" s="7" t="s">
        <v>418</v>
      </c>
      <c r="L401" s="21">
        <v>9.1010000000000009</v>
      </c>
      <c r="M401" s="7" t="s">
        <v>555</v>
      </c>
      <c r="N401" s="7">
        <v>2313365326</v>
      </c>
      <c r="O401" s="22">
        <f t="shared" si="11"/>
        <v>6.6688364252495269</v>
      </c>
    </row>
    <row r="402" spans="1:15" ht="16.2" x14ac:dyDescent="0.2">
      <c r="A402" s="36" t="s">
        <v>766</v>
      </c>
      <c r="B402" s="5" t="s">
        <v>23</v>
      </c>
      <c r="C402" s="5">
        <v>9.6579999999999995</v>
      </c>
      <c r="D402" s="5" t="s">
        <v>556</v>
      </c>
      <c r="E402" s="4" t="s">
        <v>215</v>
      </c>
      <c r="F402" s="7">
        <v>769.06790000000001</v>
      </c>
      <c r="G402" s="7">
        <v>1169291008</v>
      </c>
      <c r="H402" s="7">
        <v>9.6769999999999996</v>
      </c>
      <c r="I402" s="21">
        <v>750.67370000000005</v>
      </c>
      <c r="J402" s="7" t="s">
        <v>216</v>
      </c>
      <c r="K402" s="7" t="s">
        <v>557</v>
      </c>
      <c r="L402" s="21">
        <v>9.6869999999999994</v>
      </c>
      <c r="M402" s="7" t="s">
        <v>558</v>
      </c>
      <c r="N402" s="7">
        <v>13244908539</v>
      </c>
      <c r="O402" s="22">
        <f t="shared" si="11"/>
        <v>38.181660078180705</v>
      </c>
    </row>
    <row r="403" spans="1:15" ht="16.2" x14ac:dyDescent="0.2">
      <c r="A403" s="36" t="s">
        <v>766</v>
      </c>
      <c r="B403" s="5" t="s">
        <v>23</v>
      </c>
      <c r="C403" s="5">
        <v>9.4809999999999999</v>
      </c>
      <c r="D403" s="5" t="s">
        <v>559</v>
      </c>
      <c r="E403" s="4" t="s">
        <v>220</v>
      </c>
      <c r="F403" s="7">
        <v>767.04219999999998</v>
      </c>
      <c r="G403" s="7">
        <v>1032677760</v>
      </c>
      <c r="H403" s="7">
        <v>9.4849999999999994</v>
      </c>
      <c r="I403" s="21">
        <v>748.65809999999999</v>
      </c>
      <c r="J403" s="7" t="s">
        <v>221</v>
      </c>
      <c r="K403" s="7" t="s">
        <v>424</v>
      </c>
      <c r="L403" s="21">
        <v>9.5139999999999993</v>
      </c>
      <c r="M403" s="7" t="s">
        <v>560</v>
      </c>
      <c r="N403" s="7">
        <v>12726099355</v>
      </c>
      <c r="O403" s="22">
        <f t="shared" si="11"/>
        <v>36.686066820545271</v>
      </c>
    </row>
    <row r="404" spans="1:15" ht="16.2" x14ac:dyDescent="0.2">
      <c r="A404" s="36" t="s">
        <v>766</v>
      </c>
      <c r="B404" s="5" t="s">
        <v>23</v>
      </c>
      <c r="C404" s="5">
        <v>9.3309999999999995</v>
      </c>
      <c r="D404" s="5" t="s">
        <v>561</v>
      </c>
      <c r="E404" s="4" t="s">
        <v>225</v>
      </c>
      <c r="F404" s="7">
        <v>765.45540000000005</v>
      </c>
      <c r="G404" s="7"/>
      <c r="H404" s="7">
        <v>9.3450000000000006</v>
      </c>
      <c r="I404" s="21">
        <v>746.64239999999995</v>
      </c>
      <c r="J404" s="7" t="s">
        <v>773</v>
      </c>
      <c r="K404" s="6" t="s">
        <v>427</v>
      </c>
      <c r="L404" s="23">
        <v>9.3659999999999997</v>
      </c>
      <c r="M404" s="6" t="s">
        <v>562</v>
      </c>
      <c r="N404" s="6">
        <v>8557753672</v>
      </c>
      <c r="O404" s="22">
        <f t="shared" si="11"/>
        <v>24.669799778155095</v>
      </c>
    </row>
    <row r="405" spans="1:15" ht="16.2" x14ac:dyDescent="0.2">
      <c r="A405" s="36" t="s">
        <v>766</v>
      </c>
      <c r="B405" s="37" t="s">
        <v>23</v>
      </c>
      <c r="C405" s="37">
        <v>9.1690000000000005</v>
      </c>
      <c r="D405" s="37" t="s">
        <v>563</v>
      </c>
      <c r="E405" s="39" t="s">
        <v>228</v>
      </c>
      <c r="F405" s="6">
        <v>763.39499999999998</v>
      </c>
      <c r="G405" s="6">
        <v>241817920</v>
      </c>
      <c r="H405" s="6">
        <v>9.2379999999999995</v>
      </c>
      <c r="I405" s="23">
        <v>744.6268</v>
      </c>
      <c r="J405" s="6" t="s">
        <v>229</v>
      </c>
      <c r="K405" s="6" t="s">
        <v>430</v>
      </c>
      <c r="L405" s="23">
        <v>9.2140000000000004</v>
      </c>
      <c r="M405" s="6" t="s">
        <v>564</v>
      </c>
      <c r="N405" s="6">
        <v>3840680531</v>
      </c>
      <c r="O405" s="22">
        <f t="shared" si="11"/>
        <v>11.07169279966959</v>
      </c>
    </row>
    <row r="406" spans="1:15" ht="16.2" x14ac:dyDescent="0.2">
      <c r="A406" s="36" t="s">
        <v>766</v>
      </c>
      <c r="B406" s="5" t="s">
        <v>23</v>
      </c>
      <c r="C406" s="5">
        <v>9.0229999999999997</v>
      </c>
      <c r="D406" s="5" t="s">
        <v>565</v>
      </c>
      <c r="E406" s="4" t="s">
        <v>233</v>
      </c>
      <c r="F406" s="7">
        <v>761.41489999999999</v>
      </c>
      <c r="G406" s="7"/>
      <c r="H406" s="7">
        <v>9.0250000000000004</v>
      </c>
      <c r="I406" s="21">
        <v>742.61109999999996</v>
      </c>
      <c r="J406" s="7" t="s">
        <v>234</v>
      </c>
      <c r="K406" s="7" t="s">
        <v>433</v>
      </c>
      <c r="L406" s="21">
        <v>9.0399999999999991</v>
      </c>
      <c r="M406" s="7" t="s">
        <v>566</v>
      </c>
      <c r="N406" s="7">
        <v>851164205</v>
      </c>
      <c r="O406" s="22">
        <f t="shared" si="11"/>
        <v>2.453687184802456</v>
      </c>
    </row>
    <row r="407" spans="1:15" ht="16.2" x14ac:dyDescent="0.2">
      <c r="A407" s="36" t="s">
        <v>766</v>
      </c>
      <c r="B407" s="5" t="s">
        <v>23</v>
      </c>
      <c r="C407" s="5">
        <v>9.5839999999999996</v>
      </c>
      <c r="D407" s="5" t="s">
        <v>567</v>
      </c>
      <c r="E407" s="4" t="s">
        <v>237</v>
      </c>
      <c r="F407" s="7">
        <v>781.05579999999998</v>
      </c>
      <c r="G407" s="7">
        <v>1218281984</v>
      </c>
      <c r="H407" s="7">
        <v>9.5920000000000005</v>
      </c>
      <c r="I407" s="21">
        <v>762.67370000000005</v>
      </c>
      <c r="J407" s="7" t="s">
        <v>238</v>
      </c>
      <c r="K407" s="7" t="s">
        <v>436</v>
      </c>
      <c r="L407" s="21">
        <v>9.6150000000000002</v>
      </c>
      <c r="M407" s="7" t="s">
        <v>568</v>
      </c>
      <c r="N407" s="7">
        <v>14365241109</v>
      </c>
      <c r="O407" s="22">
        <f t="shared" si="11"/>
        <v>41.411290334690143</v>
      </c>
    </row>
    <row r="408" spans="1:15" ht="16.2" x14ac:dyDescent="0.2">
      <c r="A408" s="36" t="s">
        <v>766</v>
      </c>
      <c r="B408" s="5" t="s">
        <v>23</v>
      </c>
      <c r="C408" s="5">
        <v>9.423</v>
      </c>
      <c r="D408" s="5" t="s">
        <v>569</v>
      </c>
      <c r="E408" s="4" t="s">
        <v>242</v>
      </c>
      <c r="F408" s="7">
        <v>779.05150000000003</v>
      </c>
      <c r="G408" s="7">
        <v>786417664</v>
      </c>
      <c r="H408" s="7">
        <v>9.4420000000000002</v>
      </c>
      <c r="I408" s="21">
        <v>760.65809999999999</v>
      </c>
      <c r="J408" s="7" t="s">
        <v>243</v>
      </c>
      <c r="K408" s="7" t="s">
        <v>439</v>
      </c>
      <c r="L408" s="21">
        <v>9.4619999999999997</v>
      </c>
      <c r="M408" s="7" t="s">
        <v>570</v>
      </c>
      <c r="N408" s="7">
        <v>10327580708</v>
      </c>
      <c r="O408" s="22">
        <f t="shared" si="11"/>
        <v>29.771755302177766</v>
      </c>
    </row>
    <row r="409" spans="1:15" ht="16.2" x14ac:dyDescent="0.2">
      <c r="A409" s="36" t="s">
        <v>766</v>
      </c>
      <c r="B409" s="5" t="s">
        <v>23</v>
      </c>
      <c r="C409" s="5">
        <v>9.2889999999999997</v>
      </c>
      <c r="D409" s="5" t="s">
        <v>571</v>
      </c>
      <c r="E409" s="4" t="s">
        <v>247</v>
      </c>
      <c r="F409" s="7">
        <v>777.45590000000004</v>
      </c>
      <c r="G409" s="7"/>
      <c r="H409" s="7">
        <v>9.2989999999999995</v>
      </c>
      <c r="I409" s="21">
        <v>758.64239999999995</v>
      </c>
      <c r="J409" s="7" t="s">
        <v>248</v>
      </c>
      <c r="K409" s="7" t="s">
        <v>442</v>
      </c>
      <c r="L409" s="21">
        <v>9.2989999999999995</v>
      </c>
      <c r="M409" s="7" t="s">
        <v>572</v>
      </c>
      <c r="N409" s="7">
        <v>5875184648</v>
      </c>
      <c r="O409" s="22">
        <f t="shared" si="11"/>
        <v>16.93664418036203</v>
      </c>
    </row>
    <row r="410" spans="1:15" ht="16.2" x14ac:dyDescent="0.2">
      <c r="A410" s="36" t="s">
        <v>766</v>
      </c>
      <c r="B410" s="5" t="s">
        <v>23</v>
      </c>
      <c r="C410" s="5">
        <v>9.15</v>
      </c>
      <c r="D410" s="5" t="s">
        <v>573</v>
      </c>
      <c r="E410" s="4" t="s">
        <v>252</v>
      </c>
      <c r="F410" s="7">
        <v>775.47180000000003</v>
      </c>
      <c r="G410" s="7"/>
      <c r="H410" s="7">
        <v>9.1229999999999993</v>
      </c>
      <c r="I410" s="21">
        <v>756.62679000000003</v>
      </c>
      <c r="J410" s="7" t="s">
        <v>248</v>
      </c>
      <c r="K410" s="7" t="s">
        <v>445</v>
      </c>
      <c r="L410" s="21">
        <v>9.1489999999999991</v>
      </c>
      <c r="M410" s="7" t="s">
        <v>574</v>
      </c>
      <c r="N410" s="7">
        <v>1907284518</v>
      </c>
      <c r="O410" s="22">
        <f t="shared" si="11"/>
        <v>5.4982100423134321</v>
      </c>
    </row>
    <row r="411" spans="1:15" ht="16.2" x14ac:dyDescent="0.2">
      <c r="A411" s="36" t="s">
        <v>766</v>
      </c>
      <c r="B411" s="5" t="s">
        <v>23</v>
      </c>
      <c r="C411" s="5">
        <v>9.8379999999999992</v>
      </c>
      <c r="D411" s="5" t="s">
        <v>575</v>
      </c>
      <c r="E411" s="4" t="s">
        <v>256</v>
      </c>
      <c r="F411" s="7">
        <v>797.12419999999997</v>
      </c>
      <c r="G411" s="7">
        <v>1082978944</v>
      </c>
      <c r="H411" s="7">
        <v>9.8529999999999998</v>
      </c>
      <c r="I411" s="21">
        <v>778.70503999999994</v>
      </c>
      <c r="J411" s="7" t="s">
        <v>1768</v>
      </c>
      <c r="K411" s="7" t="s">
        <v>448</v>
      </c>
      <c r="L411" s="21">
        <v>9.8680000000000003</v>
      </c>
      <c r="M411" s="7" t="s">
        <v>779</v>
      </c>
      <c r="N411" s="7">
        <v>12011742066</v>
      </c>
      <c r="O411" s="22">
        <f t="shared" si="11"/>
        <v>34.626758739809517</v>
      </c>
    </row>
    <row r="412" spans="1:15" ht="16.2" x14ac:dyDescent="0.2">
      <c r="A412" s="36" t="s">
        <v>766</v>
      </c>
      <c r="B412" s="5" t="s">
        <v>23</v>
      </c>
      <c r="C412" s="5">
        <v>9.6649999999999991</v>
      </c>
      <c r="D412" s="5" t="s">
        <v>576</v>
      </c>
      <c r="E412" s="4" t="s">
        <v>260</v>
      </c>
      <c r="F412" s="7">
        <v>795.09749999999997</v>
      </c>
      <c r="G412" s="7">
        <v>1498688512</v>
      </c>
      <c r="H412" s="7">
        <v>9.68</v>
      </c>
      <c r="I412" s="21">
        <v>776.68939999999998</v>
      </c>
      <c r="J412" s="7" t="s">
        <v>261</v>
      </c>
      <c r="K412" s="7" t="s">
        <v>451</v>
      </c>
      <c r="L412" s="21">
        <v>9.6910000000000007</v>
      </c>
      <c r="M412" s="7" t="s">
        <v>577</v>
      </c>
      <c r="N412" s="7">
        <v>17281322876</v>
      </c>
      <c r="O412" s="22">
        <f t="shared" ref="O412:O432" si="12">N412/N$434*O$434</f>
        <v>49.817603029106138</v>
      </c>
    </row>
    <row r="413" spans="1:15" ht="16.2" x14ac:dyDescent="0.2">
      <c r="A413" s="36" t="s">
        <v>766</v>
      </c>
      <c r="B413" s="5" t="s">
        <v>23</v>
      </c>
      <c r="C413" s="5">
        <v>9.5380000000000003</v>
      </c>
      <c r="D413" s="5" t="s">
        <v>578</v>
      </c>
      <c r="E413" s="4" t="s">
        <v>265</v>
      </c>
      <c r="F413" s="7">
        <v>793.42660000000001</v>
      </c>
      <c r="G413" s="7">
        <v>1297904768</v>
      </c>
      <c r="H413" s="7">
        <v>9.5429999999999993</v>
      </c>
      <c r="I413" s="21">
        <v>774.67370000000005</v>
      </c>
      <c r="J413" s="7" t="s">
        <v>266</v>
      </c>
      <c r="K413" s="7" t="s">
        <v>454</v>
      </c>
      <c r="L413" s="21">
        <v>9.56</v>
      </c>
      <c r="M413" s="7" t="s">
        <v>579</v>
      </c>
      <c r="N413" s="7">
        <v>13713516585</v>
      </c>
      <c r="O413" s="22">
        <f t="shared" si="12"/>
        <v>39.532536384316629</v>
      </c>
    </row>
    <row r="414" spans="1:15" ht="16.2" x14ac:dyDescent="0.2">
      <c r="A414" s="36" t="s">
        <v>766</v>
      </c>
      <c r="B414" s="5" t="s">
        <v>23</v>
      </c>
      <c r="C414" s="5">
        <v>9.3770000000000007</v>
      </c>
      <c r="D414" s="5" t="s">
        <v>580</v>
      </c>
      <c r="E414" s="4" t="s">
        <v>270</v>
      </c>
      <c r="F414" s="7">
        <v>791.33010000000002</v>
      </c>
      <c r="G414" s="7">
        <v>661233408</v>
      </c>
      <c r="H414" s="7">
        <v>9.391</v>
      </c>
      <c r="I414" s="21">
        <v>772.65809999999999</v>
      </c>
      <c r="J414" s="7" t="s">
        <v>271</v>
      </c>
      <c r="K414" s="7" t="s">
        <v>457</v>
      </c>
      <c r="L414" s="21">
        <v>9.3989999999999991</v>
      </c>
      <c r="M414" s="7" t="s">
        <v>581</v>
      </c>
      <c r="N414" s="7">
        <v>7220124613</v>
      </c>
      <c r="O414" s="22">
        <f t="shared" si="12"/>
        <v>20.813759708791903</v>
      </c>
    </row>
    <row r="415" spans="1:15" ht="16.2" x14ac:dyDescent="0.2">
      <c r="A415" s="36" t="s">
        <v>766</v>
      </c>
      <c r="B415" s="5" t="s">
        <v>23</v>
      </c>
      <c r="C415" s="5">
        <v>9.8960000000000008</v>
      </c>
      <c r="D415" s="5" t="s">
        <v>582</v>
      </c>
      <c r="E415" s="4" t="s">
        <v>275</v>
      </c>
      <c r="F415" s="7">
        <v>811.14980000000003</v>
      </c>
      <c r="G415" s="7">
        <v>1708301440</v>
      </c>
      <c r="H415" s="7">
        <v>9.9109999999999996</v>
      </c>
      <c r="I415" s="21">
        <v>792.72069999999997</v>
      </c>
      <c r="J415" s="7" t="s">
        <v>276</v>
      </c>
      <c r="K415" s="7" t="s">
        <v>460</v>
      </c>
      <c r="L415" s="21">
        <v>9.9309999999999992</v>
      </c>
      <c r="M415" s="7" t="s">
        <v>583</v>
      </c>
      <c r="N415" s="7">
        <v>21492505444</v>
      </c>
      <c r="O415" s="22">
        <f t="shared" si="12"/>
        <v>61.957357778267728</v>
      </c>
    </row>
    <row r="416" spans="1:15" ht="16.2" x14ac:dyDescent="0.2">
      <c r="A416" s="36" t="s">
        <v>766</v>
      </c>
      <c r="B416" s="5" t="s">
        <v>23</v>
      </c>
      <c r="C416" s="5">
        <v>9.7579999999999991</v>
      </c>
      <c r="D416" s="5" t="s">
        <v>584</v>
      </c>
      <c r="E416" s="4" t="s">
        <v>280</v>
      </c>
      <c r="F416" s="7">
        <v>809.09220000000005</v>
      </c>
      <c r="G416" s="7">
        <v>1018990016</v>
      </c>
      <c r="H416" s="7">
        <v>9.7840000000000007</v>
      </c>
      <c r="I416" s="21">
        <v>790.70500000000004</v>
      </c>
      <c r="J416" s="7" t="s">
        <v>281</v>
      </c>
      <c r="K416" s="7" t="s">
        <v>463</v>
      </c>
      <c r="L416" s="21">
        <v>9.7919999999999998</v>
      </c>
      <c r="M416" s="7" t="s">
        <v>585</v>
      </c>
      <c r="N416" s="7">
        <v>14472111483</v>
      </c>
      <c r="O416" s="22">
        <f t="shared" si="12"/>
        <v>41.719370098357885</v>
      </c>
    </row>
    <row r="417" spans="1:15" ht="16.2" x14ac:dyDescent="0.2">
      <c r="A417" s="36" t="s">
        <v>766</v>
      </c>
      <c r="B417" s="5" t="s">
        <v>23</v>
      </c>
      <c r="C417" s="5">
        <v>9.6080000000000005</v>
      </c>
      <c r="D417" s="5" t="s">
        <v>586</v>
      </c>
      <c r="E417" s="4" t="s">
        <v>285</v>
      </c>
      <c r="F417" s="7">
        <v>807.39300000000003</v>
      </c>
      <c r="G417" s="7">
        <v>1070148864</v>
      </c>
      <c r="H417" s="7">
        <v>9.5429999999999993</v>
      </c>
      <c r="I417" s="21">
        <v>788.68939</v>
      </c>
      <c r="J417" s="7" t="s">
        <v>466</v>
      </c>
      <c r="K417" s="7" t="s">
        <v>467</v>
      </c>
      <c r="L417" s="21">
        <v>9.6340000000000003</v>
      </c>
      <c r="M417" s="7" t="s">
        <v>587</v>
      </c>
      <c r="N417" s="7">
        <v>11577849876</v>
      </c>
      <c r="O417" s="22">
        <f t="shared" si="12"/>
        <v>33.375959305417339</v>
      </c>
    </row>
    <row r="418" spans="1:15" ht="16.2" x14ac:dyDescent="0.2">
      <c r="A418" s="36" t="s">
        <v>766</v>
      </c>
      <c r="B418" s="5" t="s">
        <v>23</v>
      </c>
      <c r="C418" s="5">
        <v>9.4619999999999997</v>
      </c>
      <c r="D418" s="5" t="s">
        <v>588</v>
      </c>
      <c r="E418" s="4" t="s">
        <v>289</v>
      </c>
      <c r="F418" s="7">
        <v>805.39949999999999</v>
      </c>
      <c r="G418" s="7">
        <v>666960448</v>
      </c>
      <c r="H418" s="7">
        <v>9.4920000000000009</v>
      </c>
      <c r="I418" s="21">
        <v>786.67370000000005</v>
      </c>
      <c r="J418" s="7" t="s">
        <v>290</v>
      </c>
      <c r="K418" s="7" t="s">
        <v>470</v>
      </c>
      <c r="L418" s="21">
        <v>9.49</v>
      </c>
      <c r="M418" s="7" t="s">
        <v>589</v>
      </c>
      <c r="N418" s="7">
        <v>6239402945</v>
      </c>
      <c r="O418" s="22">
        <f t="shared" si="12"/>
        <v>17.9865917258177</v>
      </c>
    </row>
    <row r="419" spans="1:15" ht="16.2" x14ac:dyDescent="0.2">
      <c r="A419" s="36" t="s">
        <v>766</v>
      </c>
      <c r="B419" s="5"/>
      <c r="C419" s="5"/>
      <c r="D419" s="5" t="s">
        <v>590</v>
      </c>
      <c r="E419" s="11" t="s">
        <v>294</v>
      </c>
      <c r="F419" s="2"/>
      <c r="G419" s="2"/>
      <c r="H419" s="2"/>
      <c r="I419" s="3">
        <v>784.65809999999999</v>
      </c>
      <c r="J419" s="2"/>
      <c r="K419" s="2" t="s">
        <v>472</v>
      </c>
      <c r="L419" s="3">
        <v>9.3439999999999994</v>
      </c>
      <c r="M419" s="2" t="s">
        <v>590</v>
      </c>
      <c r="N419" s="2">
        <v>3091964011</v>
      </c>
      <c r="O419" s="22">
        <f t="shared" si="12"/>
        <v>8.9133359052159609</v>
      </c>
    </row>
    <row r="420" spans="1:15" ht="16.2" x14ac:dyDescent="0.2">
      <c r="A420" s="36" t="s">
        <v>766</v>
      </c>
      <c r="B420" s="5" t="s">
        <v>23</v>
      </c>
      <c r="C420" s="5">
        <v>10</v>
      </c>
      <c r="D420" s="5" t="s">
        <v>591</v>
      </c>
      <c r="E420" s="4" t="s">
        <v>299</v>
      </c>
      <c r="F420" s="7">
        <v>825.17639999999994</v>
      </c>
      <c r="G420" s="7">
        <v>676444928</v>
      </c>
      <c r="H420" s="7">
        <v>10.073</v>
      </c>
      <c r="I420" s="21">
        <v>806.73630000000003</v>
      </c>
      <c r="J420" s="7" t="s">
        <v>300</v>
      </c>
      <c r="K420" s="7" t="s">
        <v>474</v>
      </c>
      <c r="L420" s="21">
        <v>10.032</v>
      </c>
      <c r="M420" s="7" t="s">
        <v>592</v>
      </c>
      <c r="N420" s="7">
        <v>8478690533</v>
      </c>
      <c r="O420" s="22">
        <f t="shared" si="12"/>
        <v>24.441881111210503</v>
      </c>
    </row>
    <row r="421" spans="1:15" ht="16.2" x14ac:dyDescent="0.2">
      <c r="A421" s="36" t="s">
        <v>766</v>
      </c>
      <c r="B421" s="5" t="s">
        <v>23</v>
      </c>
      <c r="C421" s="5">
        <v>9.8889999999999993</v>
      </c>
      <c r="D421" s="5" t="s">
        <v>593</v>
      </c>
      <c r="E421" s="4" t="s">
        <v>304</v>
      </c>
      <c r="F421" s="7">
        <v>823.17100000000005</v>
      </c>
      <c r="G421" s="7">
        <v>774507392</v>
      </c>
      <c r="H421" s="7">
        <v>9.7590000000000003</v>
      </c>
      <c r="I421" s="21">
        <v>804.72068999999988</v>
      </c>
      <c r="J421" s="7" t="s">
        <v>1769</v>
      </c>
      <c r="K421" s="7" t="s">
        <v>477</v>
      </c>
      <c r="L421" s="21">
        <v>9.8650000000000002</v>
      </c>
      <c r="M421" s="7" t="s">
        <v>594</v>
      </c>
      <c r="N421" s="7">
        <v>10577183508</v>
      </c>
      <c r="O421" s="22">
        <f t="shared" si="12"/>
        <v>30.491295889121044</v>
      </c>
    </row>
    <row r="422" spans="1:15" ht="16.2" x14ac:dyDescent="0.2">
      <c r="A422" s="36" t="s">
        <v>766</v>
      </c>
      <c r="B422" s="5" t="s">
        <v>23</v>
      </c>
      <c r="C422" s="5">
        <v>9.75</v>
      </c>
      <c r="D422" s="5" t="s">
        <v>595</v>
      </c>
      <c r="E422" s="11" t="s">
        <v>309</v>
      </c>
      <c r="F422" s="7">
        <v>821.48969999999997</v>
      </c>
      <c r="G422" s="7">
        <v>686618944</v>
      </c>
      <c r="H422" s="7">
        <v>9.7590000000000003</v>
      </c>
      <c r="I422" s="21">
        <v>802.70500000000004</v>
      </c>
      <c r="J422" s="7" t="s">
        <v>305</v>
      </c>
      <c r="K422" s="7" t="s">
        <v>480</v>
      </c>
      <c r="L422" s="21">
        <v>9.75</v>
      </c>
      <c r="M422" s="7" t="s">
        <v>596</v>
      </c>
      <c r="N422" s="7">
        <v>8232200446</v>
      </c>
      <c r="O422" s="22">
        <f t="shared" si="12"/>
        <v>23.7313136741638</v>
      </c>
    </row>
    <row r="423" spans="1:15" ht="16.2" x14ac:dyDescent="0.2">
      <c r="A423" s="36" t="s">
        <v>766</v>
      </c>
      <c r="B423" s="5" t="s">
        <v>23</v>
      </c>
      <c r="C423" s="5">
        <v>9.6</v>
      </c>
      <c r="D423" s="5" t="s">
        <v>597</v>
      </c>
      <c r="E423" s="4" t="s">
        <v>313</v>
      </c>
      <c r="F423" s="7">
        <v>819.48469999999998</v>
      </c>
      <c r="G423" s="7">
        <v>476293760</v>
      </c>
      <c r="H423" s="7">
        <v>9.5960000000000001</v>
      </c>
      <c r="I423" s="21">
        <v>800.68939999999998</v>
      </c>
      <c r="J423" s="7" t="s">
        <v>314</v>
      </c>
      <c r="K423" s="7" t="s">
        <v>483</v>
      </c>
      <c r="L423" s="21">
        <v>9.5760000000000005</v>
      </c>
      <c r="M423" s="7" t="s">
        <v>598</v>
      </c>
      <c r="N423" s="7">
        <v>5355755378</v>
      </c>
      <c r="O423" s="22">
        <f t="shared" si="12"/>
        <v>15.43926337449239</v>
      </c>
    </row>
    <row r="424" spans="1:15" ht="16.2" x14ac:dyDescent="0.2">
      <c r="A424" s="36" t="s">
        <v>766</v>
      </c>
      <c r="B424" s="5" t="s">
        <v>23</v>
      </c>
      <c r="C424" s="5">
        <v>9.4390000000000001</v>
      </c>
      <c r="D424" s="5" t="s">
        <v>599</v>
      </c>
      <c r="E424" s="4" t="s">
        <v>318</v>
      </c>
      <c r="F424" s="7">
        <v>817.51350000000002</v>
      </c>
      <c r="G424" s="7"/>
      <c r="H424" s="7">
        <v>9.4580000000000002</v>
      </c>
      <c r="I424" s="21">
        <v>798.67370000000005</v>
      </c>
      <c r="J424" s="7" t="s">
        <v>485</v>
      </c>
      <c r="K424" s="7" t="s">
        <v>486</v>
      </c>
      <c r="L424" s="21">
        <v>9.4290000000000003</v>
      </c>
      <c r="M424" s="7" t="s">
        <v>600</v>
      </c>
      <c r="N424" s="7">
        <v>3408336074</v>
      </c>
      <c r="O424" s="22">
        <f t="shared" si="12"/>
        <v>9.8253550808961876</v>
      </c>
    </row>
    <row r="425" spans="1:15" ht="16.2" x14ac:dyDescent="0.2">
      <c r="A425" s="36" t="s">
        <v>766</v>
      </c>
      <c r="B425" s="5" t="s">
        <v>23</v>
      </c>
      <c r="C425" s="5">
        <v>10.119999999999999</v>
      </c>
      <c r="D425" s="5" t="s">
        <v>601</v>
      </c>
      <c r="E425" s="4" t="s">
        <v>321</v>
      </c>
      <c r="F425" s="7">
        <v>839.18640000000005</v>
      </c>
      <c r="G425" s="7">
        <v>596098816</v>
      </c>
      <c r="H425" s="7">
        <v>10.065</v>
      </c>
      <c r="I425" s="21">
        <v>820.75199999999995</v>
      </c>
      <c r="J425" s="7" t="s">
        <v>322</v>
      </c>
      <c r="K425" s="7" t="s">
        <v>488</v>
      </c>
      <c r="L425" s="21">
        <v>10.083</v>
      </c>
      <c r="M425" s="7" t="s">
        <v>602</v>
      </c>
      <c r="N425" s="7">
        <v>10410458309</v>
      </c>
      <c r="O425" s="22">
        <f t="shared" si="12"/>
        <v>30.010670080649763</v>
      </c>
    </row>
    <row r="426" spans="1:15" ht="16.2" x14ac:dyDescent="0.2">
      <c r="A426" s="36" t="s">
        <v>766</v>
      </c>
      <c r="B426" s="5" t="s">
        <v>23</v>
      </c>
      <c r="C426" s="5">
        <v>9.93</v>
      </c>
      <c r="D426" s="5" t="s">
        <v>603</v>
      </c>
      <c r="E426" s="4" t="s">
        <v>326</v>
      </c>
      <c r="F426" s="7">
        <v>837.197</v>
      </c>
      <c r="G426" s="7">
        <v>563437440</v>
      </c>
      <c r="H426" s="7">
        <v>9.9309999999999992</v>
      </c>
      <c r="I426" s="21">
        <v>818.73630000000003</v>
      </c>
      <c r="J426" s="7" t="s">
        <v>327</v>
      </c>
      <c r="K426" s="7" t="s">
        <v>491</v>
      </c>
      <c r="L426" s="21">
        <v>9.9459999999999997</v>
      </c>
      <c r="M426" s="7" t="s">
        <v>583</v>
      </c>
      <c r="N426" s="7">
        <v>7164933704</v>
      </c>
      <c r="O426" s="22">
        <f t="shared" si="12"/>
        <v>20.654658532620026</v>
      </c>
    </row>
    <row r="427" spans="1:15" ht="16.2" x14ac:dyDescent="0.2">
      <c r="A427" s="36" t="s">
        <v>766</v>
      </c>
      <c r="B427" s="5" t="s">
        <v>23</v>
      </c>
      <c r="C427" s="5">
        <v>9.843</v>
      </c>
      <c r="D427" s="5" t="s">
        <v>604</v>
      </c>
      <c r="E427" s="4" t="s">
        <v>331</v>
      </c>
      <c r="F427" s="7">
        <v>835.53629999999998</v>
      </c>
      <c r="G427" s="7">
        <v>525295456</v>
      </c>
      <c r="H427" s="7">
        <v>9.8469999999999995</v>
      </c>
      <c r="I427" s="21">
        <v>816.72069999999997</v>
      </c>
      <c r="J427" s="7" t="s">
        <v>332</v>
      </c>
      <c r="K427" s="7" t="s">
        <v>494</v>
      </c>
      <c r="L427" s="21">
        <v>9.8179999999999996</v>
      </c>
      <c r="M427" s="7" t="s">
        <v>605</v>
      </c>
      <c r="N427" s="7">
        <v>5983087892</v>
      </c>
      <c r="O427" s="22">
        <f t="shared" si="12"/>
        <v>17.247701442223054</v>
      </c>
    </row>
    <row r="428" spans="1:15" ht="16.2" x14ac:dyDescent="0.2">
      <c r="A428" s="36" t="s">
        <v>766</v>
      </c>
      <c r="B428" s="5" t="s">
        <v>23</v>
      </c>
      <c r="C428" s="5">
        <v>10.231</v>
      </c>
      <c r="D428" s="5" t="s">
        <v>606</v>
      </c>
      <c r="E428" s="4" t="s">
        <v>336</v>
      </c>
      <c r="F428" s="7">
        <v>853.23509999999999</v>
      </c>
      <c r="G428" s="7">
        <v>175882512</v>
      </c>
      <c r="H428" s="7">
        <v>10.278</v>
      </c>
      <c r="I428" s="21">
        <v>834.76760000000002</v>
      </c>
      <c r="J428" s="7" t="s">
        <v>337</v>
      </c>
      <c r="K428" s="7" t="s">
        <v>497</v>
      </c>
      <c r="L428" s="21">
        <v>10.183</v>
      </c>
      <c r="M428" s="7" t="s">
        <v>607</v>
      </c>
      <c r="N428" s="7">
        <v>3103663093</v>
      </c>
      <c r="O428" s="22">
        <f t="shared" si="12"/>
        <v>8.947061345511413</v>
      </c>
    </row>
    <row r="429" spans="1:15" ht="16.2" x14ac:dyDescent="0.2">
      <c r="A429" s="36" t="s">
        <v>766</v>
      </c>
      <c r="B429" s="5" t="s">
        <v>23</v>
      </c>
      <c r="C429" s="5">
        <v>9.9689999999999994</v>
      </c>
      <c r="D429" s="5" t="s">
        <v>608</v>
      </c>
      <c r="E429" s="11" t="s">
        <v>340</v>
      </c>
      <c r="F429" s="2">
        <v>850.16920000000005</v>
      </c>
      <c r="G429" s="2">
        <v>149499200</v>
      </c>
      <c r="H429" s="2">
        <v>10.058</v>
      </c>
      <c r="I429" s="3">
        <v>832.75199999999995</v>
      </c>
      <c r="J429" s="2" t="s">
        <v>341</v>
      </c>
      <c r="K429" s="2" t="s">
        <v>500</v>
      </c>
      <c r="L429" s="3">
        <v>10.028</v>
      </c>
      <c r="M429" s="2" t="s">
        <v>609</v>
      </c>
      <c r="N429" s="2">
        <v>3989569458</v>
      </c>
      <c r="O429" s="22">
        <f t="shared" si="12"/>
        <v>11.500901229714987</v>
      </c>
    </row>
    <row r="430" spans="1:15" ht="16.2" x14ac:dyDescent="0.2">
      <c r="A430" s="36" t="s">
        <v>766</v>
      </c>
      <c r="B430" s="5" t="s">
        <v>23</v>
      </c>
      <c r="C430" s="5">
        <v>10.208</v>
      </c>
      <c r="D430" s="5" t="s">
        <v>610</v>
      </c>
      <c r="E430" s="4" t="s">
        <v>345</v>
      </c>
      <c r="F430" s="7">
        <v>867.51980000000003</v>
      </c>
      <c r="G430" s="7">
        <v>383955456</v>
      </c>
      <c r="H430" s="7">
        <v>10.231</v>
      </c>
      <c r="I430" s="21">
        <v>848.78330000000005</v>
      </c>
      <c r="J430" s="7" t="s">
        <v>346</v>
      </c>
      <c r="K430" s="7" t="s">
        <v>503</v>
      </c>
      <c r="L430" s="21">
        <v>10.218</v>
      </c>
      <c r="M430" s="7" t="s">
        <v>611</v>
      </c>
      <c r="N430" s="7">
        <v>3118211406</v>
      </c>
      <c r="O430" s="22">
        <f t="shared" si="12"/>
        <v>8.9890003849575031</v>
      </c>
    </row>
    <row r="431" spans="1:15" ht="16.2" x14ac:dyDescent="0.2">
      <c r="A431" s="36" t="s">
        <v>766</v>
      </c>
      <c r="B431" s="5" t="s">
        <v>23</v>
      </c>
      <c r="C431" s="5">
        <v>10.108000000000001</v>
      </c>
      <c r="D431" s="5" t="s">
        <v>612</v>
      </c>
      <c r="E431" s="4" t="s">
        <v>350</v>
      </c>
      <c r="F431" s="7">
        <v>865.23030000000006</v>
      </c>
      <c r="G431" s="7">
        <v>148637392</v>
      </c>
      <c r="H431" s="7">
        <v>10.108000000000001</v>
      </c>
      <c r="I431" s="21">
        <v>846.76760000000002</v>
      </c>
      <c r="J431" s="7" t="s">
        <v>506</v>
      </c>
      <c r="K431" s="7" t="s">
        <v>507</v>
      </c>
      <c r="L431" s="21">
        <v>10.103</v>
      </c>
      <c r="M431" s="7" t="s">
        <v>613</v>
      </c>
      <c r="N431" s="7">
        <v>1930895114</v>
      </c>
      <c r="O431" s="22">
        <f t="shared" si="12"/>
        <v>5.5662733096482562</v>
      </c>
    </row>
    <row r="432" spans="1:15" ht="16.2" x14ac:dyDescent="0.2">
      <c r="A432" s="36" t="s">
        <v>766</v>
      </c>
      <c r="B432" s="5"/>
      <c r="C432" s="5"/>
      <c r="D432" s="5" t="s">
        <v>614</v>
      </c>
      <c r="E432" s="11" t="s">
        <v>353</v>
      </c>
      <c r="F432" s="2"/>
      <c r="G432" s="2"/>
      <c r="H432" s="2"/>
      <c r="I432" s="3">
        <v>862.7989</v>
      </c>
      <c r="J432" s="2"/>
      <c r="K432" s="2" t="s">
        <v>510</v>
      </c>
      <c r="L432" s="3">
        <v>10.335000000000001</v>
      </c>
      <c r="M432" s="2" t="s">
        <v>614</v>
      </c>
      <c r="N432" s="2">
        <v>287957860</v>
      </c>
      <c r="O432" s="22">
        <f t="shared" si="12"/>
        <v>0.83010834653830357</v>
      </c>
    </row>
    <row r="433" spans="1:15" x14ac:dyDescent="0.2">
      <c r="A433" s="31"/>
      <c r="B433" s="31"/>
      <c r="C433" s="31"/>
      <c r="D433" s="31"/>
      <c r="E433" s="32"/>
      <c r="F433" s="33"/>
      <c r="G433" s="33"/>
      <c r="H433" s="33"/>
      <c r="I433" s="33"/>
      <c r="J433" s="33"/>
      <c r="K433" s="33"/>
      <c r="L433" s="33"/>
      <c r="M433" s="33"/>
      <c r="N433" s="33"/>
      <c r="O433" s="34"/>
    </row>
    <row r="434" spans="1:15" ht="13.8" x14ac:dyDescent="0.2">
      <c r="A434" s="4" t="s">
        <v>768</v>
      </c>
      <c r="B434" s="5"/>
      <c r="C434" s="5"/>
      <c r="D434" s="5"/>
      <c r="E434" s="11"/>
      <c r="F434" s="2"/>
      <c r="G434" s="2"/>
      <c r="H434" s="2"/>
      <c r="I434" s="21"/>
      <c r="J434" s="2"/>
      <c r="K434" s="2"/>
      <c r="L434" s="3"/>
      <c r="M434" s="2"/>
      <c r="N434" s="35">
        <f>SUM(N380:N432)</f>
        <v>346891898149</v>
      </c>
      <c r="O434" s="38">
        <v>1000</v>
      </c>
    </row>
    <row r="435" spans="1:15" x14ac:dyDescent="0.2">
      <c r="A435" s="31"/>
      <c r="B435" s="31"/>
      <c r="C435" s="31"/>
      <c r="D435" s="31"/>
      <c r="E435" s="32"/>
      <c r="F435" s="33"/>
      <c r="G435" s="33"/>
      <c r="H435" s="33"/>
      <c r="I435" s="33"/>
      <c r="J435" s="33"/>
      <c r="K435" s="33"/>
      <c r="L435" s="33"/>
      <c r="M435" s="33"/>
      <c r="N435" s="33"/>
      <c r="O435" s="34"/>
    </row>
    <row r="436" spans="1:15" ht="16.2" x14ac:dyDescent="0.2">
      <c r="A436" s="36" t="s">
        <v>767</v>
      </c>
      <c r="B436" s="37" t="s">
        <v>11</v>
      </c>
      <c r="C436" s="37">
        <v>7.3970000000000002</v>
      </c>
      <c r="D436" s="37" t="s">
        <v>1535</v>
      </c>
      <c r="E436" s="39" t="s">
        <v>12</v>
      </c>
      <c r="F436" s="23">
        <v>599.57429999999999</v>
      </c>
      <c r="G436" s="6">
        <v>3299160</v>
      </c>
      <c r="H436" s="6">
        <v>7.5259999999999998</v>
      </c>
      <c r="I436" s="6">
        <v>553.54340000000002</v>
      </c>
      <c r="J436" s="6" t="s">
        <v>13</v>
      </c>
      <c r="K436" s="6" t="s">
        <v>1536</v>
      </c>
      <c r="L436" s="6">
        <v>7.41</v>
      </c>
      <c r="M436" s="6" t="s">
        <v>1537</v>
      </c>
      <c r="N436" s="6">
        <v>52078538</v>
      </c>
      <c r="O436" s="9">
        <f>N436/N$521*O$521</f>
        <v>2.5734849806883529</v>
      </c>
    </row>
    <row r="437" spans="1:15" ht="16.2" x14ac:dyDescent="0.2">
      <c r="A437" s="36" t="s">
        <v>767</v>
      </c>
      <c r="B437" s="37" t="s">
        <v>11</v>
      </c>
      <c r="C437" s="37">
        <v>7.2320000000000002</v>
      </c>
      <c r="D437" s="37" t="s">
        <v>1538</v>
      </c>
      <c r="E437" s="39" t="s">
        <v>14</v>
      </c>
      <c r="F437" s="23">
        <v>582.96410000000003</v>
      </c>
      <c r="G437" s="6">
        <v>26593332</v>
      </c>
      <c r="H437" s="6">
        <v>7.3319999999999999</v>
      </c>
      <c r="I437" s="6">
        <v>583.55399999999997</v>
      </c>
      <c r="J437" s="6" t="s">
        <v>15</v>
      </c>
      <c r="K437" s="6" t="s">
        <v>1539</v>
      </c>
      <c r="L437" s="6">
        <v>7.2469999999999999</v>
      </c>
      <c r="M437" s="6" t="s">
        <v>1540</v>
      </c>
      <c r="N437" s="6">
        <v>173429049</v>
      </c>
      <c r="O437" s="9">
        <f t="shared" ref="O437:O500" si="13">N437/N$521*O$521</f>
        <v>8.5700764644461493</v>
      </c>
    </row>
    <row r="438" spans="1:15" ht="16.2" x14ac:dyDescent="0.2">
      <c r="A438" s="36" t="s">
        <v>767</v>
      </c>
      <c r="B438" s="37" t="s">
        <v>11</v>
      </c>
      <c r="C438" s="37">
        <v>7.5119999999999996</v>
      </c>
      <c r="D438" s="37" t="s">
        <v>1541</v>
      </c>
      <c r="E438" s="39" t="s">
        <v>16</v>
      </c>
      <c r="F438" s="23">
        <v>603.63919999999996</v>
      </c>
      <c r="G438" s="6">
        <v>4956261</v>
      </c>
      <c r="H438" s="6">
        <v>7.4939999999999998</v>
      </c>
      <c r="I438" s="6">
        <v>567.55899999999997</v>
      </c>
      <c r="J438" s="6" t="s">
        <v>17</v>
      </c>
      <c r="K438" s="6" t="s">
        <v>1542</v>
      </c>
      <c r="L438" s="6">
        <v>7.5350000000000001</v>
      </c>
      <c r="M438" s="6" t="s">
        <v>1543</v>
      </c>
      <c r="N438" s="6">
        <v>223699849</v>
      </c>
      <c r="O438" s="9">
        <f t="shared" si="13"/>
        <v>11.054231237899813</v>
      </c>
    </row>
    <row r="439" spans="1:15" ht="16.2" x14ac:dyDescent="0.2">
      <c r="A439" s="36" t="s">
        <v>767</v>
      </c>
      <c r="B439" s="10"/>
      <c r="C439" s="10"/>
      <c r="D439" s="10"/>
      <c r="E439" s="11" t="s">
        <v>18</v>
      </c>
      <c r="F439" s="23"/>
      <c r="G439" s="2"/>
      <c r="H439" s="2"/>
      <c r="I439" s="6">
        <v>811.5575</v>
      </c>
      <c r="J439" s="6" t="s">
        <v>615</v>
      </c>
      <c r="K439" s="6" t="s">
        <v>1544</v>
      </c>
      <c r="L439" s="6">
        <v>6.6550000000000002</v>
      </c>
      <c r="M439" s="6" t="s">
        <v>1545</v>
      </c>
      <c r="N439" s="6">
        <v>74307906</v>
      </c>
      <c r="O439" s="9">
        <f t="shared" si="13"/>
        <v>3.671959455493969</v>
      </c>
    </row>
    <row r="440" spans="1:15" ht="16.2" x14ac:dyDescent="0.2">
      <c r="A440" s="36" t="s">
        <v>767</v>
      </c>
      <c r="B440" s="10"/>
      <c r="C440" s="10"/>
      <c r="D440" s="10"/>
      <c r="E440" s="11" t="s">
        <v>19</v>
      </c>
      <c r="F440" s="23"/>
      <c r="G440" s="2"/>
      <c r="H440" s="2"/>
      <c r="I440" s="6">
        <v>795.5625</v>
      </c>
      <c r="J440" s="6" t="s">
        <v>355</v>
      </c>
      <c r="K440" s="6" t="s">
        <v>1546</v>
      </c>
      <c r="L440" s="6">
        <v>6.8540000000000001</v>
      </c>
      <c r="M440" s="6" t="s">
        <v>1547</v>
      </c>
      <c r="N440" s="6">
        <v>22124854</v>
      </c>
      <c r="O440" s="9">
        <f t="shared" si="13"/>
        <v>1.0933098672801189</v>
      </c>
    </row>
    <row r="441" spans="1:15" ht="16.2" x14ac:dyDescent="0.2">
      <c r="A441" s="36" t="s">
        <v>767</v>
      </c>
      <c r="B441" s="37" t="s">
        <v>11</v>
      </c>
      <c r="C441" s="37">
        <v>6.734</v>
      </c>
      <c r="D441" s="37" t="s">
        <v>1548</v>
      </c>
      <c r="E441" s="39" t="s">
        <v>20</v>
      </c>
      <c r="F441" s="23">
        <v>824.63440000000003</v>
      </c>
      <c r="G441" s="6">
        <v>10635716</v>
      </c>
      <c r="H441" s="6">
        <v>6.6950000000000003</v>
      </c>
      <c r="I441" s="6">
        <v>825.57309999999995</v>
      </c>
      <c r="J441" s="6" t="s">
        <v>21</v>
      </c>
      <c r="K441" s="6" t="s">
        <v>1549</v>
      </c>
      <c r="L441" s="6">
        <v>6.8040000000000003</v>
      </c>
      <c r="M441" s="6" t="s">
        <v>1550</v>
      </c>
      <c r="N441" s="6">
        <v>249333864</v>
      </c>
      <c r="O441" s="9">
        <f t="shared" si="13"/>
        <v>12.320947914877957</v>
      </c>
    </row>
    <row r="442" spans="1:15" ht="16.2" x14ac:dyDescent="0.2">
      <c r="A442" s="36" t="s">
        <v>767</v>
      </c>
      <c r="B442" s="10"/>
      <c r="C442" s="10"/>
      <c r="D442" s="10"/>
      <c r="E442" s="11" t="s">
        <v>22</v>
      </c>
      <c r="F442" s="23"/>
      <c r="G442" s="2"/>
      <c r="H442" s="2"/>
      <c r="I442" s="6">
        <v>809.57820000000004</v>
      </c>
      <c r="J442" s="6" t="s">
        <v>356</v>
      </c>
      <c r="K442" s="6" t="s">
        <v>1551</v>
      </c>
      <c r="L442" s="6">
        <v>6.9539999999999997</v>
      </c>
      <c r="M442" s="6" t="s">
        <v>1552</v>
      </c>
      <c r="N442" s="6">
        <v>92241116</v>
      </c>
      <c r="O442" s="9">
        <f t="shared" si="13"/>
        <v>4.5581373007808352</v>
      </c>
    </row>
    <row r="443" spans="1:15" ht="16.2" x14ac:dyDescent="0.2">
      <c r="A443" s="36" t="s">
        <v>767</v>
      </c>
      <c r="B443" s="37" t="s">
        <v>11</v>
      </c>
      <c r="C443" s="37">
        <v>5.7080000000000002</v>
      </c>
      <c r="D443" s="37" t="s">
        <v>1553</v>
      </c>
      <c r="E443" s="39" t="s">
        <v>55</v>
      </c>
      <c r="F443" s="23">
        <v>644.83839999999998</v>
      </c>
      <c r="G443" s="6">
        <v>9869720</v>
      </c>
      <c r="H443" s="6">
        <v>5.6859999999999999</v>
      </c>
      <c r="I443" s="6">
        <v>645.43700000000001</v>
      </c>
      <c r="J443" s="6" t="s">
        <v>56</v>
      </c>
      <c r="K443" s="6" t="s">
        <v>1554</v>
      </c>
      <c r="L443" s="6">
        <v>5.7939999999999996</v>
      </c>
      <c r="M443" s="6" t="s">
        <v>1555</v>
      </c>
      <c r="N443" s="6">
        <v>355366637</v>
      </c>
      <c r="O443" s="9">
        <f t="shared" si="13"/>
        <v>17.560606308825911</v>
      </c>
    </row>
    <row r="444" spans="1:15" ht="16.2" x14ac:dyDescent="0.2">
      <c r="A444" s="36" t="s">
        <v>767</v>
      </c>
      <c r="B444" s="10"/>
      <c r="C444" s="10"/>
      <c r="D444" s="10"/>
      <c r="E444" s="11" t="s">
        <v>57</v>
      </c>
      <c r="F444" s="23"/>
      <c r="G444" s="2"/>
      <c r="H444" s="2"/>
      <c r="I444" s="6">
        <v>635.45259999999996</v>
      </c>
      <c r="J444" s="6" t="s">
        <v>58</v>
      </c>
      <c r="K444" s="6" t="s">
        <v>1556</v>
      </c>
      <c r="L444" s="6">
        <v>6.2869999999999999</v>
      </c>
      <c r="M444" s="6" t="s">
        <v>1557</v>
      </c>
      <c r="N444" s="6">
        <v>77413521</v>
      </c>
      <c r="O444" s="9">
        <f t="shared" si="13"/>
        <v>3.8254248534339119</v>
      </c>
    </row>
    <row r="445" spans="1:15" ht="16.2" x14ac:dyDescent="0.2">
      <c r="A445" s="36" t="s">
        <v>767</v>
      </c>
      <c r="B445" s="37" t="s">
        <v>11</v>
      </c>
      <c r="C445" s="37">
        <v>6.5650000000000004</v>
      </c>
      <c r="D445" s="37" t="s">
        <v>1558</v>
      </c>
      <c r="E445" s="39" t="s">
        <v>59</v>
      </c>
      <c r="F445" s="23">
        <v>648.82320000000004</v>
      </c>
      <c r="G445" s="6">
        <v>36079136</v>
      </c>
      <c r="H445" s="6">
        <v>6.5060000000000002</v>
      </c>
      <c r="I445" s="6">
        <v>649.4683</v>
      </c>
      <c r="J445" s="6" t="s">
        <v>60</v>
      </c>
      <c r="K445" s="6" t="s">
        <v>1559</v>
      </c>
      <c r="L445" s="6">
        <v>6.6020000000000003</v>
      </c>
      <c r="M445" s="6" t="s">
        <v>1560</v>
      </c>
      <c r="N445" s="6">
        <v>399833560</v>
      </c>
      <c r="O445" s="9">
        <f t="shared" si="13"/>
        <v>19.757959822819057</v>
      </c>
    </row>
    <row r="446" spans="1:15" ht="16.2" x14ac:dyDescent="0.2">
      <c r="A446" s="36" t="s">
        <v>767</v>
      </c>
      <c r="B446" s="37"/>
      <c r="C446" s="37"/>
      <c r="D446" s="37"/>
      <c r="E446" s="39" t="s">
        <v>61</v>
      </c>
      <c r="F446" s="23"/>
      <c r="G446" s="6"/>
      <c r="H446" s="6"/>
      <c r="I446" s="6">
        <v>631.42129999999997</v>
      </c>
      <c r="J446" s="6" t="s">
        <v>62</v>
      </c>
      <c r="K446" s="6" t="s">
        <v>1561</v>
      </c>
      <c r="L446" s="6">
        <v>5.5110000000000001</v>
      </c>
      <c r="M446" s="6" t="s">
        <v>1562</v>
      </c>
      <c r="N446" s="6">
        <v>61322567</v>
      </c>
      <c r="O446" s="9">
        <f t="shared" si="13"/>
        <v>3.0302829382759411</v>
      </c>
    </row>
    <row r="447" spans="1:15" ht="16.2" x14ac:dyDescent="0.2">
      <c r="A447" s="36" t="s">
        <v>767</v>
      </c>
      <c r="B447" s="37" t="s">
        <v>11</v>
      </c>
      <c r="C447" s="37">
        <v>6.1269999999999998</v>
      </c>
      <c r="D447" s="37" t="s">
        <v>1563</v>
      </c>
      <c r="E447" s="39" t="s">
        <v>63</v>
      </c>
      <c r="F447" s="23">
        <v>646.50800000000004</v>
      </c>
      <c r="G447" s="6">
        <v>21473806</v>
      </c>
      <c r="H447" s="6">
        <v>6.0679999999999996</v>
      </c>
      <c r="I447" s="6">
        <v>647.45259999999996</v>
      </c>
      <c r="J447" s="6" t="s">
        <v>818</v>
      </c>
      <c r="K447" s="6" t="s">
        <v>1564</v>
      </c>
      <c r="L447" s="6">
        <v>6.2450000000000001</v>
      </c>
      <c r="M447" s="6" t="s">
        <v>1565</v>
      </c>
      <c r="N447" s="6">
        <v>768629786</v>
      </c>
      <c r="O447" s="9">
        <f t="shared" si="13"/>
        <v>37.98219546755908</v>
      </c>
    </row>
    <row r="448" spans="1:15" ht="16.2" x14ac:dyDescent="0.2">
      <c r="A448" s="36" t="s">
        <v>767</v>
      </c>
      <c r="B448" s="37" t="s">
        <v>11</v>
      </c>
      <c r="C448" s="37">
        <v>6.78</v>
      </c>
      <c r="D448" s="37" t="s">
        <v>1566</v>
      </c>
      <c r="E448" s="39" t="s">
        <v>64</v>
      </c>
      <c r="F448" s="23">
        <v>662.83730000000003</v>
      </c>
      <c r="G448" s="6">
        <v>106447848</v>
      </c>
      <c r="H448" s="6">
        <v>6.7560000000000002</v>
      </c>
      <c r="I448" s="6">
        <v>663.48389999999995</v>
      </c>
      <c r="J448" s="6" t="s">
        <v>65</v>
      </c>
      <c r="K448" s="6" t="s">
        <v>1567</v>
      </c>
      <c r="L448" s="6">
        <v>6.806</v>
      </c>
      <c r="M448" s="6" t="s">
        <v>1568</v>
      </c>
      <c r="N448" s="6">
        <v>2036605913</v>
      </c>
      <c r="O448" s="9">
        <f t="shared" si="13"/>
        <v>100.63982073933394</v>
      </c>
    </row>
    <row r="449" spans="1:15" ht="16.2" x14ac:dyDescent="0.2">
      <c r="A449" s="36" t="s">
        <v>767</v>
      </c>
      <c r="B449" s="37" t="s">
        <v>11</v>
      </c>
      <c r="C449" s="37">
        <v>7.1859999999999999</v>
      </c>
      <c r="D449" s="37" t="s">
        <v>1569</v>
      </c>
      <c r="E449" s="39" t="s">
        <v>66</v>
      </c>
      <c r="F449" s="23">
        <v>690.57029999999997</v>
      </c>
      <c r="G449" s="6">
        <v>51917072</v>
      </c>
      <c r="H449" s="6">
        <v>7.1630000000000003</v>
      </c>
      <c r="I449" s="6">
        <v>691.51520000000005</v>
      </c>
      <c r="J449" s="40" t="s">
        <v>67</v>
      </c>
      <c r="K449" s="6" t="s">
        <v>1570</v>
      </c>
      <c r="L449" s="6">
        <v>7.24</v>
      </c>
      <c r="M449" s="6" t="s">
        <v>1571</v>
      </c>
      <c r="N449" s="6">
        <v>944087977</v>
      </c>
      <c r="O449" s="9">
        <f t="shared" si="13"/>
        <v>46.652542920040332</v>
      </c>
    </row>
    <row r="450" spans="1:15" ht="16.2" x14ac:dyDescent="0.2">
      <c r="A450" s="36" t="s">
        <v>767</v>
      </c>
      <c r="B450" s="37" t="s">
        <v>11</v>
      </c>
      <c r="C450" s="37">
        <v>5.8289999999999997</v>
      </c>
      <c r="D450" s="37" t="s">
        <v>1572</v>
      </c>
      <c r="E450" s="39" t="s">
        <v>68</v>
      </c>
      <c r="F450" s="23">
        <v>632.86879999999996</v>
      </c>
      <c r="G450" s="6">
        <v>4772611</v>
      </c>
      <c r="H450" s="6">
        <v>5.8220000000000001</v>
      </c>
      <c r="I450" s="6">
        <v>633.43700000000001</v>
      </c>
      <c r="J450" s="6" t="s">
        <v>69</v>
      </c>
      <c r="K450" s="6" t="s">
        <v>1573</v>
      </c>
      <c r="L450" s="6">
        <v>5.9580000000000002</v>
      </c>
      <c r="M450" s="6" t="s">
        <v>1574</v>
      </c>
      <c r="N450" s="6">
        <v>116739258</v>
      </c>
      <c r="O450" s="9">
        <f t="shared" si="13"/>
        <v>5.7687242894511108</v>
      </c>
    </row>
    <row r="451" spans="1:15" ht="16.2" x14ac:dyDescent="0.2">
      <c r="A451" s="36" t="s">
        <v>767</v>
      </c>
      <c r="B451" s="37" t="s">
        <v>11</v>
      </c>
      <c r="C451" s="37">
        <v>6.46</v>
      </c>
      <c r="D451" s="37" t="s">
        <v>1575</v>
      </c>
      <c r="E451" s="39" t="s">
        <v>70</v>
      </c>
      <c r="F451" s="23">
        <v>660.88800000000003</v>
      </c>
      <c r="G451" s="6">
        <v>55404360</v>
      </c>
      <c r="H451" s="6">
        <v>6.4029999999999996</v>
      </c>
      <c r="I451" s="6">
        <v>661.4683</v>
      </c>
      <c r="J451" s="6" t="s">
        <v>71</v>
      </c>
      <c r="K451" s="6" t="s">
        <v>1576</v>
      </c>
      <c r="L451" s="6">
        <v>6.4589999999999996</v>
      </c>
      <c r="M451" s="6" t="s">
        <v>1577</v>
      </c>
      <c r="N451" s="6">
        <v>935160346</v>
      </c>
      <c r="O451" s="9">
        <f t="shared" si="13"/>
        <v>46.211379915586797</v>
      </c>
    </row>
    <row r="452" spans="1:15" ht="16.2" x14ac:dyDescent="0.2">
      <c r="A452" s="36" t="s">
        <v>767</v>
      </c>
      <c r="B452" s="37" t="s">
        <v>11</v>
      </c>
      <c r="C452" s="37">
        <v>7.085</v>
      </c>
      <c r="D452" s="37" t="s">
        <v>1578</v>
      </c>
      <c r="E452" s="39" t="s">
        <v>72</v>
      </c>
      <c r="F452" s="23">
        <v>676.56129999999996</v>
      </c>
      <c r="G452" s="6">
        <v>12846141</v>
      </c>
      <c r="H452" s="6">
        <v>7.0860000000000003</v>
      </c>
      <c r="I452" s="6">
        <v>677.49959999999999</v>
      </c>
      <c r="J452" s="6" t="s">
        <v>73</v>
      </c>
      <c r="K452" s="6" t="s">
        <v>1579</v>
      </c>
      <c r="L452" s="6">
        <v>7.02</v>
      </c>
      <c r="M452" s="6" t="s">
        <v>1580</v>
      </c>
      <c r="N452" s="6">
        <v>206668003</v>
      </c>
      <c r="O452" s="9">
        <f t="shared" si="13"/>
        <v>10.21259471049966</v>
      </c>
    </row>
    <row r="453" spans="1:15" ht="16.2" x14ac:dyDescent="0.2">
      <c r="A453" s="36" t="s">
        <v>767</v>
      </c>
      <c r="B453" s="37" t="s">
        <v>11</v>
      </c>
      <c r="C453" s="37">
        <v>7.3380000000000001</v>
      </c>
      <c r="D453" s="37" t="s">
        <v>1581</v>
      </c>
      <c r="E453" s="39" t="s">
        <v>74</v>
      </c>
      <c r="F453" s="23">
        <v>705.59609999999998</v>
      </c>
      <c r="G453" s="6">
        <v>13618714</v>
      </c>
      <c r="H453" s="6">
        <v>7.3579999999999997</v>
      </c>
      <c r="I453" s="6">
        <v>705.53089999999997</v>
      </c>
      <c r="J453" s="6" t="s">
        <v>75</v>
      </c>
      <c r="K453" s="6" t="s">
        <v>1582</v>
      </c>
      <c r="L453" s="6">
        <v>7.3650000000000002</v>
      </c>
      <c r="M453" s="6" t="s">
        <v>1583</v>
      </c>
      <c r="N453" s="6">
        <v>123268016</v>
      </c>
      <c r="O453" s="9">
        <f t="shared" si="13"/>
        <v>6.0913458779363507</v>
      </c>
    </row>
    <row r="454" spans="1:15" ht="16.2" x14ac:dyDescent="0.2">
      <c r="A454" s="36" t="s">
        <v>767</v>
      </c>
      <c r="B454" s="37" t="s">
        <v>11</v>
      </c>
      <c r="C454" s="37">
        <v>6.5919999999999996</v>
      </c>
      <c r="D454" s="37" t="s">
        <v>1584</v>
      </c>
      <c r="E454" s="39" t="s">
        <v>76</v>
      </c>
      <c r="F454" s="23">
        <v>674.53880000000004</v>
      </c>
      <c r="G454" s="6">
        <v>40357880</v>
      </c>
      <c r="H454" s="6">
        <v>6.5629999999999997</v>
      </c>
      <c r="I454" s="6">
        <v>675.48389999999995</v>
      </c>
      <c r="J454" s="6" t="s">
        <v>77</v>
      </c>
      <c r="K454" s="6" t="s">
        <v>1585</v>
      </c>
      <c r="L454" s="6">
        <v>6.6639999999999997</v>
      </c>
      <c r="M454" s="6" t="s">
        <v>1586</v>
      </c>
      <c r="N454" s="6">
        <v>1066898404</v>
      </c>
      <c r="O454" s="9">
        <f t="shared" si="13"/>
        <v>52.721276826441922</v>
      </c>
    </row>
    <row r="455" spans="1:15" ht="16.2" x14ac:dyDescent="0.2">
      <c r="A455" s="36" t="s">
        <v>767</v>
      </c>
      <c r="B455" s="37" t="s">
        <v>11</v>
      </c>
      <c r="C455" s="37">
        <v>6.234</v>
      </c>
      <c r="D455" s="37" t="s">
        <v>1587</v>
      </c>
      <c r="E455" s="39" t="s">
        <v>78</v>
      </c>
      <c r="F455" s="23">
        <v>672.52769999999998</v>
      </c>
      <c r="G455" s="6">
        <v>18197144</v>
      </c>
      <c r="H455" s="6">
        <v>6.2089999999999996</v>
      </c>
      <c r="I455" s="6">
        <v>673.4683</v>
      </c>
      <c r="J455" s="6" t="s">
        <v>79</v>
      </c>
      <c r="K455" s="6" t="s">
        <v>1588</v>
      </c>
      <c r="L455" s="6">
        <v>6.3470000000000004</v>
      </c>
      <c r="M455" s="6" t="s">
        <v>1589</v>
      </c>
      <c r="N455" s="6">
        <v>1146627051</v>
      </c>
      <c r="O455" s="9">
        <f t="shared" si="13"/>
        <v>56.661104699204081</v>
      </c>
    </row>
    <row r="456" spans="1:15" ht="16.2" x14ac:dyDescent="0.2">
      <c r="A456" s="36" t="s">
        <v>767</v>
      </c>
      <c r="B456" s="37" t="s">
        <v>11</v>
      </c>
      <c r="C456" s="37">
        <v>6.4820000000000002</v>
      </c>
      <c r="D456" s="37" t="s">
        <v>1590</v>
      </c>
      <c r="E456" s="39" t="s">
        <v>80</v>
      </c>
      <c r="F456" s="23">
        <v>686.54859999999996</v>
      </c>
      <c r="G456" s="6">
        <v>78297816</v>
      </c>
      <c r="H456" s="6">
        <v>6.4409999999999998</v>
      </c>
      <c r="I456" s="6">
        <v>687.48389999999995</v>
      </c>
      <c r="J456" s="6" t="s">
        <v>81</v>
      </c>
      <c r="K456" s="6" t="s">
        <v>1591</v>
      </c>
      <c r="L456" s="6">
        <v>6.5270000000000001</v>
      </c>
      <c r="M456" s="6" t="s">
        <v>1592</v>
      </c>
      <c r="N456" s="6">
        <v>1171759675</v>
      </c>
      <c r="O456" s="9">
        <f t="shared" si="13"/>
        <v>57.903044908610262</v>
      </c>
    </row>
    <row r="457" spans="1:15" ht="16.2" x14ac:dyDescent="0.2">
      <c r="A457" s="36" t="s">
        <v>767</v>
      </c>
      <c r="B457" s="37" t="s">
        <v>11</v>
      </c>
      <c r="C457" s="37">
        <v>7.0389999999999997</v>
      </c>
      <c r="D457" s="37" t="s">
        <v>1593</v>
      </c>
      <c r="E457" s="39" t="s">
        <v>82</v>
      </c>
      <c r="F457" s="23">
        <v>702.65170000000001</v>
      </c>
      <c r="G457" s="6">
        <v>55148564</v>
      </c>
      <c r="H457" s="6">
        <v>6.9859999999999998</v>
      </c>
      <c r="I457" s="6">
        <v>703.51520000000005</v>
      </c>
      <c r="J457" s="6" t="s">
        <v>83</v>
      </c>
      <c r="K457" s="6" t="s">
        <v>1594</v>
      </c>
      <c r="L457" s="6">
        <v>7.0709999999999997</v>
      </c>
      <c r="M457" s="6" t="s">
        <v>1595</v>
      </c>
      <c r="N457" s="6">
        <v>718298822</v>
      </c>
      <c r="O457" s="9">
        <f t="shared" si="13"/>
        <v>35.495067662289919</v>
      </c>
    </row>
    <row r="458" spans="1:15" ht="16.2" x14ac:dyDescent="0.2">
      <c r="A458" s="36" t="s">
        <v>767</v>
      </c>
      <c r="B458" s="37" t="s">
        <v>11</v>
      </c>
      <c r="C458" s="37">
        <v>5.6150000000000002</v>
      </c>
      <c r="D458" s="37" t="s">
        <v>1596</v>
      </c>
      <c r="E458" s="39" t="s">
        <v>84</v>
      </c>
      <c r="F458" s="23">
        <v>656.51639999999998</v>
      </c>
      <c r="G458" s="6">
        <v>5066042</v>
      </c>
      <c r="H458" s="6">
        <v>5.5289999999999999</v>
      </c>
      <c r="I458" s="6">
        <v>657.43700000000001</v>
      </c>
      <c r="J458" s="6" t="s">
        <v>85</v>
      </c>
      <c r="K458" s="6" t="s">
        <v>1597</v>
      </c>
      <c r="L458" s="6">
        <v>5.7460000000000004</v>
      </c>
      <c r="M458" s="6" t="s">
        <v>1598</v>
      </c>
      <c r="N458" s="6">
        <v>243644386</v>
      </c>
      <c r="O458" s="9">
        <f t="shared" si="13"/>
        <v>12.039799734778187</v>
      </c>
    </row>
    <row r="459" spans="1:15" ht="16.2" x14ac:dyDescent="0.2">
      <c r="A459" s="36" t="s">
        <v>767</v>
      </c>
      <c r="B459" s="37" t="s">
        <v>11</v>
      </c>
      <c r="C459" s="37">
        <v>5.91</v>
      </c>
      <c r="D459" s="37" t="s">
        <v>1599</v>
      </c>
      <c r="E459" s="39" t="s">
        <v>86</v>
      </c>
      <c r="F459" s="23">
        <v>670.49680000000001</v>
      </c>
      <c r="G459" s="6">
        <v>17910902</v>
      </c>
      <c r="H459" s="6">
        <v>5.9059999999999997</v>
      </c>
      <c r="I459" s="6">
        <v>671.45259999999996</v>
      </c>
      <c r="J459" s="6" t="s">
        <v>87</v>
      </c>
      <c r="K459" s="6" t="s">
        <v>1600</v>
      </c>
      <c r="L459" s="6">
        <v>5.9749999999999996</v>
      </c>
      <c r="M459" s="6" t="s">
        <v>1601</v>
      </c>
      <c r="N459" s="6">
        <v>498170532</v>
      </c>
      <c r="O459" s="9">
        <f t="shared" si="13"/>
        <v>24.617326660044235</v>
      </c>
    </row>
    <row r="460" spans="1:15" ht="16.2" x14ac:dyDescent="0.2">
      <c r="A460" s="36" t="s">
        <v>767</v>
      </c>
      <c r="B460" s="37" t="s">
        <v>11</v>
      </c>
      <c r="C460" s="37">
        <v>5.5529999999999999</v>
      </c>
      <c r="D460" s="37" t="s">
        <v>1602</v>
      </c>
      <c r="E460" s="39" t="s">
        <v>88</v>
      </c>
      <c r="F460" s="23">
        <v>668.93399999999997</v>
      </c>
      <c r="G460" s="6"/>
      <c r="H460" s="6">
        <v>5.5289999999999999</v>
      </c>
      <c r="I460" s="6">
        <v>669.43700000000001</v>
      </c>
      <c r="J460" s="6" t="s">
        <v>89</v>
      </c>
      <c r="K460" s="6" t="s">
        <v>1603</v>
      </c>
      <c r="L460" s="6">
        <v>5.62</v>
      </c>
      <c r="M460" s="6" t="s">
        <v>1604</v>
      </c>
      <c r="N460" s="6">
        <v>83239075</v>
      </c>
      <c r="O460" s="9">
        <f t="shared" si="13"/>
        <v>4.1132972918496939</v>
      </c>
    </row>
    <row r="461" spans="1:15" ht="16.2" x14ac:dyDescent="0.2">
      <c r="A461" s="36" t="s">
        <v>767</v>
      </c>
      <c r="B461" s="37" t="s">
        <v>11</v>
      </c>
      <c r="C461" s="37">
        <v>6.165</v>
      </c>
      <c r="D461" s="37" t="s">
        <v>1605</v>
      </c>
      <c r="E461" s="39" t="s">
        <v>90</v>
      </c>
      <c r="F461" s="23">
        <v>684.52319999999997</v>
      </c>
      <c r="G461" s="6">
        <v>63959556</v>
      </c>
      <c r="H461" s="6">
        <v>6.1269999999999998</v>
      </c>
      <c r="I461" s="6">
        <v>685.4683</v>
      </c>
      <c r="J461" s="6" t="s">
        <v>91</v>
      </c>
      <c r="K461" s="6" t="s">
        <v>1606</v>
      </c>
      <c r="L461" s="6">
        <v>6.2160000000000002</v>
      </c>
      <c r="M461" s="6" t="s">
        <v>1607</v>
      </c>
      <c r="N461" s="6">
        <v>1059915575</v>
      </c>
      <c r="O461" s="9">
        <f t="shared" si="13"/>
        <v>52.376217110014878</v>
      </c>
    </row>
    <row r="462" spans="1:15" ht="16.2" x14ac:dyDescent="0.2">
      <c r="A462" s="36" t="s">
        <v>767</v>
      </c>
      <c r="B462" s="37" t="s">
        <v>11</v>
      </c>
      <c r="C462" s="37">
        <v>7.4550000000000001</v>
      </c>
      <c r="D462" s="37" t="s">
        <v>1608</v>
      </c>
      <c r="E462" s="39" t="s">
        <v>92</v>
      </c>
      <c r="F462" s="23">
        <v>718.61620000000005</v>
      </c>
      <c r="G462" s="6">
        <v>27852182</v>
      </c>
      <c r="H462" s="6">
        <v>7.4530000000000003</v>
      </c>
      <c r="I462" s="6">
        <v>719.54650000000004</v>
      </c>
      <c r="J462" s="6" t="s">
        <v>93</v>
      </c>
      <c r="K462" s="6" t="s">
        <v>1609</v>
      </c>
      <c r="L462" s="6">
        <v>7.4829999999999997</v>
      </c>
      <c r="M462" s="6" t="s">
        <v>1610</v>
      </c>
      <c r="N462" s="6">
        <v>256325195</v>
      </c>
      <c r="O462" s="9">
        <f t="shared" si="13"/>
        <v>12.666427761557236</v>
      </c>
    </row>
    <row r="463" spans="1:15" ht="16.2" x14ac:dyDescent="0.2">
      <c r="A463" s="36" t="s">
        <v>767</v>
      </c>
      <c r="B463" s="37" t="s">
        <v>11</v>
      </c>
      <c r="C463" s="37">
        <v>6.8129999999999997</v>
      </c>
      <c r="D463" s="37" t="s">
        <v>1611</v>
      </c>
      <c r="E463" s="39" t="s">
        <v>94</v>
      </c>
      <c r="F463" s="23">
        <v>688.5521</v>
      </c>
      <c r="G463" s="6">
        <v>17716384</v>
      </c>
      <c r="H463" s="6">
        <v>6.82</v>
      </c>
      <c r="I463" s="6">
        <v>689.49959999999999</v>
      </c>
      <c r="J463" s="6" t="s">
        <v>95</v>
      </c>
      <c r="K463" s="6" t="s">
        <v>1612</v>
      </c>
      <c r="L463" s="6">
        <v>6.915</v>
      </c>
      <c r="M463" s="6" t="s">
        <v>1613</v>
      </c>
      <c r="N463" s="6">
        <v>625261895</v>
      </c>
      <c r="O463" s="9">
        <f t="shared" si="13"/>
        <v>30.897604993812195</v>
      </c>
    </row>
    <row r="464" spans="1:15" ht="16.2" x14ac:dyDescent="0.2">
      <c r="A464" s="36" t="s">
        <v>767</v>
      </c>
      <c r="B464" s="37" t="s">
        <v>11</v>
      </c>
      <c r="C464" s="37">
        <v>6.7439999999999998</v>
      </c>
      <c r="D464" s="37" t="s">
        <v>1614</v>
      </c>
      <c r="E464" s="39" t="s">
        <v>96</v>
      </c>
      <c r="F464" s="23">
        <v>700.55190000000005</v>
      </c>
      <c r="G464" s="6">
        <v>32352318</v>
      </c>
      <c r="H464" s="6">
        <v>6.62</v>
      </c>
      <c r="I464" s="6">
        <v>701.49959999999999</v>
      </c>
      <c r="J464" s="6" t="s">
        <v>97</v>
      </c>
      <c r="K464" s="6" t="s">
        <v>1615</v>
      </c>
      <c r="L464" s="6">
        <v>6.6890000000000001</v>
      </c>
      <c r="M464" s="6" t="s">
        <v>1616</v>
      </c>
      <c r="N464" s="6">
        <v>287753739</v>
      </c>
      <c r="O464" s="9">
        <f t="shared" si="13"/>
        <v>14.21948376226338</v>
      </c>
    </row>
    <row r="465" spans="1:15" ht="16.2" x14ac:dyDescent="0.2">
      <c r="A465" s="36" t="s">
        <v>767</v>
      </c>
      <c r="B465" s="37" t="s">
        <v>11</v>
      </c>
      <c r="C465" s="37">
        <v>7.1449999999999996</v>
      </c>
      <c r="D465" s="37" t="s">
        <v>1617</v>
      </c>
      <c r="E465" s="39" t="s">
        <v>98</v>
      </c>
      <c r="F465" s="23">
        <v>716.58169999999996</v>
      </c>
      <c r="G465" s="6">
        <v>24515146</v>
      </c>
      <c r="H465" s="6">
        <v>7.1180000000000003</v>
      </c>
      <c r="I465" s="6">
        <v>717.53089999999997</v>
      </c>
      <c r="J465" s="6" t="s">
        <v>99</v>
      </c>
      <c r="K465" s="6" t="s">
        <v>1618</v>
      </c>
      <c r="L465" s="6">
        <v>7.234</v>
      </c>
      <c r="M465" s="6" t="s">
        <v>1619</v>
      </c>
      <c r="N465" s="6">
        <v>498547670</v>
      </c>
      <c r="O465" s="9">
        <f t="shared" si="13"/>
        <v>24.635963108299499</v>
      </c>
    </row>
    <row r="466" spans="1:15" ht="16.2" x14ac:dyDescent="0.2">
      <c r="A466" s="36" t="s">
        <v>767</v>
      </c>
      <c r="B466" s="37" t="s">
        <v>11</v>
      </c>
      <c r="C466" s="37">
        <v>5.9580000000000002</v>
      </c>
      <c r="D466" s="37" t="s">
        <v>1620</v>
      </c>
      <c r="E466" s="39" t="s">
        <v>100</v>
      </c>
      <c r="F466" s="23">
        <v>658.53020000000004</v>
      </c>
      <c r="G466" s="6">
        <v>23568770</v>
      </c>
      <c r="H466" s="6">
        <v>5.9489999999999998</v>
      </c>
      <c r="I466" s="6">
        <v>659.45259999999996</v>
      </c>
      <c r="J466" s="6" t="s">
        <v>101</v>
      </c>
      <c r="K466" s="6" t="s">
        <v>1621</v>
      </c>
      <c r="L466" s="6">
        <v>6.109</v>
      </c>
      <c r="M466" s="6" t="s">
        <v>1622</v>
      </c>
      <c r="N466" s="6">
        <v>598470026</v>
      </c>
      <c r="O466" s="9">
        <f t="shared" si="13"/>
        <v>29.573672427270679</v>
      </c>
    </row>
    <row r="467" spans="1:15" ht="16.2" x14ac:dyDescent="0.2">
      <c r="A467" s="36" t="s">
        <v>767</v>
      </c>
      <c r="B467" s="37" t="s">
        <v>11</v>
      </c>
      <c r="C467" s="37">
        <v>5.7990000000000004</v>
      </c>
      <c r="D467" s="37" t="s">
        <v>1623</v>
      </c>
      <c r="E467" s="39" t="s">
        <v>102</v>
      </c>
      <c r="F467" s="23">
        <v>682.46960000000001</v>
      </c>
      <c r="G467" s="6">
        <v>6281074</v>
      </c>
      <c r="H467" s="6">
        <v>5.6920000000000002</v>
      </c>
      <c r="I467" s="6">
        <v>683.45259999999996</v>
      </c>
      <c r="J467" s="6" t="s">
        <v>103</v>
      </c>
      <c r="K467" s="6" t="s">
        <v>1624</v>
      </c>
      <c r="L467" s="6">
        <v>5.8940000000000001</v>
      </c>
      <c r="M467" s="6" t="s">
        <v>1625</v>
      </c>
      <c r="N467" s="6">
        <v>471276421</v>
      </c>
      <c r="O467" s="9">
        <f t="shared" si="13"/>
        <v>23.288341757905364</v>
      </c>
    </row>
    <row r="468" spans="1:15" ht="16.2" x14ac:dyDescent="0.2">
      <c r="A468" s="36" t="s">
        <v>767</v>
      </c>
      <c r="B468" s="37" t="s">
        <v>11</v>
      </c>
      <c r="C468" s="37">
        <v>6.3730000000000002</v>
      </c>
      <c r="D468" s="37" t="s">
        <v>1626</v>
      </c>
      <c r="E468" s="39" t="s">
        <v>104</v>
      </c>
      <c r="F468" s="23">
        <v>698.8809</v>
      </c>
      <c r="G468" s="6">
        <v>59407392</v>
      </c>
      <c r="H468" s="6">
        <v>6.3479999999999999</v>
      </c>
      <c r="I468" s="6">
        <v>699.48389999999995</v>
      </c>
      <c r="J468" s="6" t="s">
        <v>105</v>
      </c>
      <c r="K468" s="6" t="s">
        <v>1627</v>
      </c>
      <c r="L468" s="6">
        <v>6.407</v>
      </c>
      <c r="M468" s="6" t="s">
        <v>1628</v>
      </c>
      <c r="N468" s="6">
        <v>739906949</v>
      </c>
      <c r="O468" s="9">
        <f t="shared" si="13"/>
        <v>36.562843226483118</v>
      </c>
    </row>
    <row r="469" spans="1:15" ht="16.2" x14ac:dyDescent="0.2">
      <c r="A469" s="36" t="s">
        <v>767</v>
      </c>
      <c r="B469" s="37" t="s">
        <v>11</v>
      </c>
      <c r="C469" s="37">
        <v>6.0389999999999997</v>
      </c>
      <c r="D469" s="37" t="s">
        <v>1629</v>
      </c>
      <c r="E469" s="39" t="s">
        <v>106</v>
      </c>
      <c r="F469" s="23">
        <v>696.88930000000005</v>
      </c>
      <c r="G469" s="6">
        <v>20448276</v>
      </c>
      <c r="H469" s="6">
        <v>6.0129999999999999</v>
      </c>
      <c r="I469" s="6">
        <v>697.4683</v>
      </c>
      <c r="J469" s="6" t="s">
        <v>107</v>
      </c>
      <c r="K469" s="6" t="s">
        <v>1630</v>
      </c>
      <c r="L469" s="6">
        <v>6.0949999999999998</v>
      </c>
      <c r="M469" s="6" t="s">
        <v>1631</v>
      </c>
      <c r="N469" s="6">
        <v>448027806</v>
      </c>
      <c r="O469" s="9">
        <f t="shared" si="13"/>
        <v>22.139500722385012</v>
      </c>
    </row>
    <row r="470" spans="1:15" ht="16.2" x14ac:dyDescent="0.2">
      <c r="A470" s="36" t="s">
        <v>767</v>
      </c>
      <c r="B470" s="37" t="s">
        <v>11</v>
      </c>
      <c r="C470" s="37">
        <v>6.8869999999999996</v>
      </c>
      <c r="D470" s="37" t="s">
        <v>1632</v>
      </c>
      <c r="E470" s="39" t="s">
        <v>108</v>
      </c>
      <c r="F470" s="23">
        <v>714.55820000000006</v>
      </c>
      <c r="G470" s="6">
        <v>11154132</v>
      </c>
      <c r="H470" s="6">
        <v>6.9219999999999997</v>
      </c>
      <c r="I470" s="6">
        <v>715.51520000000005</v>
      </c>
      <c r="J470" s="6" t="s">
        <v>109</v>
      </c>
      <c r="K470" s="6" t="s">
        <v>1633</v>
      </c>
      <c r="L470" s="6">
        <v>6.96</v>
      </c>
      <c r="M470" s="6" t="s">
        <v>1634</v>
      </c>
      <c r="N470" s="6">
        <v>364003649</v>
      </c>
      <c r="O470" s="9">
        <f t="shared" si="13"/>
        <v>17.987408241323042</v>
      </c>
    </row>
    <row r="471" spans="1:15" ht="16.2" x14ac:dyDescent="0.2">
      <c r="A471" s="36" t="s">
        <v>767</v>
      </c>
      <c r="B471" s="37" t="s">
        <v>11</v>
      </c>
      <c r="C471" s="37">
        <v>6.6239999999999997</v>
      </c>
      <c r="D471" s="37" t="s">
        <v>1635</v>
      </c>
      <c r="E471" s="39" t="s">
        <v>110</v>
      </c>
      <c r="F471" s="23">
        <v>712.96400000000006</v>
      </c>
      <c r="G471" s="6"/>
      <c r="H471" s="6">
        <v>6.54</v>
      </c>
      <c r="I471" s="6">
        <v>713.49959999999999</v>
      </c>
      <c r="J471" s="6" t="s">
        <v>111</v>
      </c>
      <c r="K471" s="6" t="s">
        <v>1636</v>
      </c>
      <c r="L471" s="6">
        <v>6.6859999999999999</v>
      </c>
      <c r="M471" s="6" t="s">
        <v>1637</v>
      </c>
      <c r="N471" s="6">
        <v>234812096</v>
      </c>
      <c r="O471" s="9">
        <f t="shared" si="13"/>
        <v>11.60334804982336</v>
      </c>
    </row>
    <row r="472" spans="1:15" ht="16.2" x14ac:dyDescent="0.2">
      <c r="A472" s="36" t="s">
        <v>767</v>
      </c>
      <c r="B472" s="37" t="s">
        <v>11</v>
      </c>
      <c r="C472" s="37">
        <v>6.29</v>
      </c>
      <c r="D472" s="37" t="s">
        <v>1638</v>
      </c>
      <c r="E472" s="39" t="s">
        <v>112</v>
      </c>
      <c r="F472" s="23">
        <v>710.92380000000003</v>
      </c>
      <c r="G472" s="6">
        <v>19238138</v>
      </c>
      <c r="H472" s="6">
        <v>6.2670000000000003</v>
      </c>
      <c r="I472" s="6">
        <v>711.48389999999995</v>
      </c>
      <c r="J472" s="6" t="s">
        <v>113</v>
      </c>
      <c r="K472" s="6" t="s">
        <v>1639</v>
      </c>
      <c r="L472" s="6">
        <v>6.2859999999999996</v>
      </c>
      <c r="M472" s="6" t="s">
        <v>1640</v>
      </c>
      <c r="N472" s="6">
        <v>131631812</v>
      </c>
      <c r="O472" s="9">
        <f t="shared" si="13"/>
        <v>6.504646715750602</v>
      </c>
    </row>
    <row r="473" spans="1:15" ht="16.2" x14ac:dyDescent="0.2">
      <c r="A473" s="36" t="s">
        <v>767</v>
      </c>
      <c r="B473" s="37" t="s">
        <v>11</v>
      </c>
      <c r="C473" s="37">
        <v>6.9480000000000004</v>
      </c>
      <c r="D473" s="37" t="s">
        <v>1641</v>
      </c>
      <c r="E473" s="39" t="s">
        <v>114</v>
      </c>
      <c r="F473" s="23">
        <v>647.55780000000004</v>
      </c>
      <c r="G473" s="6">
        <v>6473991</v>
      </c>
      <c r="H473" s="6">
        <v>6.8890000000000002</v>
      </c>
      <c r="I473" s="6">
        <v>647.48900000000003</v>
      </c>
      <c r="J473" s="6" t="s">
        <v>115</v>
      </c>
      <c r="K473" s="6" t="s">
        <v>1642</v>
      </c>
      <c r="L473" s="6">
        <v>6.97</v>
      </c>
      <c r="M473" s="6" t="s">
        <v>1643</v>
      </c>
      <c r="N473" s="6">
        <v>132297599</v>
      </c>
      <c r="O473" s="9">
        <f t="shared" si="13"/>
        <v>6.5375468875034572</v>
      </c>
    </row>
    <row r="474" spans="1:15" ht="16.2" x14ac:dyDescent="0.2">
      <c r="A474" s="36" t="s">
        <v>767</v>
      </c>
      <c r="B474" s="37"/>
      <c r="C474" s="37"/>
      <c r="D474" s="37"/>
      <c r="E474" s="39" t="s">
        <v>116</v>
      </c>
      <c r="F474" s="23"/>
      <c r="G474" s="6"/>
      <c r="H474" s="6"/>
      <c r="I474" s="6">
        <v>675.52030000000002</v>
      </c>
      <c r="J474" s="6" t="s">
        <v>117</v>
      </c>
      <c r="K474" s="6" t="s">
        <v>1088</v>
      </c>
      <c r="L474" s="6"/>
      <c r="M474" s="6"/>
      <c r="N474" s="6">
        <v>0</v>
      </c>
      <c r="O474" s="9">
        <f t="shared" si="13"/>
        <v>0</v>
      </c>
    </row>
    <row r="475" spans="1:15" ht="16.2" x14ac:dyDescent="0.2">
      <c r="A475" s="36" t="s">
        <v>767</v>
      </c>
      <c r="B475" s="37" t="s">
        <v>11</v>
      </c>
      <c r="C475" s="37">
        <v>6.2389999999999999</v>
      </c>
      <c r="D475" s="37" t="s">
        <v>1644</v>
      </c>
      <c r="E475" s="39" t="s">
        <v>118</v>
      </c>
      <c r="F475" s="23">
        <v>679.86149999999998</v>
      </c>
      <c r="G475" s="6">
        <v>9499834</v>
      </c>
      <c r="H475" s="6">
        <v>6.2380000000000004</v>
      </c>
      <c r="I475" s="6">
        <v>680.46280000000002</v>
      </c>
      <c r="J475" s="6" t="s">
        <v>119</v>
      </c>
      <c r="K475" s="6" t="s">
        <v>1645</v>
      </c>
      <c r="L475" s="6">
        <v>6.2560000000000002</v>
      </c>
      <c r="M475" s="6" t="s">
        <v>1646</v>
      </c>
      <c r="N475" s="6">
        <v>73235385</v>
      </c>
      <c r="O475" s="9">
        <f t="shared" si="13"/>
        <v>3.6189603354923121</v>
      </c>
    </row>
    <row r="476" spans="1:15" ht="16.2" x14ac:dyDescent="0.2">
      <c r="A476" s="36" t="s">
        <v>767</v>
      </c>
      <c r="B476" s="37" t="s">
        <v>11</v>
      </c>
      <c r="C476" s="37">
        <v>6.4269999999999996</v>
      </c>
      <c r="D476" s="37" t="s">
        <v>1647</v>
      </c>
      <c r="E476" s="39" t="s">
        <v>120</v>
      </c>
      <c r="F476" s="23">
        <v>693.94759999999997</v>
      </c>
      <c r="G476" s="6">
        <v>32366752</v>
      </c>
      <c r="H476" s="6">
        <v>6.4029999999999996</v>
      </c>
      <c r="I476" s="6">
        <v>694.47850000000005</v>
      </c>
      <c r="J476" s="6" t="s">
        <v>121</v>
      </c>
      <c r="K476" s="6" t="s">
        <v>1648</v>
      </c>
      <c r="L476" s="6">
        <v>6.4340000000000002</v>
      </c>
      <c r="M476" s="6" t="s">
        <v>1649</v>
      </c>
      <c r="N476" s="6">
        <v>275227307</v>
      </c>
      <c r="O476" s="9">
        <f t="shared" si="13"/>
        <v>13.600484346158153</v>
      </c>
    </row>
    <row r="477" spans="1:15" ht="16.2" x14ac:dyDescent="0.2">
      <c r="A477" s="36" t="s">
        <v>767</v>
      </c>
      <c r="B477" s="37" t="s">
        <v>11</v>
      </c>
      <c r="C477" s="37">
        <v>6.0949999999999998</v>
      </c>
      <c r="D477" s="37" t="s">
        <v>1650</v>
      </c>
      <c r="E477" s="39" t="s">
        <v>122</v>
      </c>
      <c r="F477" s="23">
        <v>691.82240000000002</v>
      </c>
      <c r="G477" s="6">
        <v>8572000</v>
      </c>
      <c r="H477" s="6">
        <v>6.0439999999999996</v>
      </c>
      <c r="I477" s="6">
        <v>692.46280000000002</v>
      </c>
      <c r="J477" s="6" t="s">
        <v>123</v>
      </c>
      <c r="K477" s="6" t="s">
        <v>1651</v>
      </c>
      <c r="L477" s="6">
        <v>6.1189999999999998</v>
      </c>
      <c r="M477" s="6" t="s">
        <v>1652</v>
      </c>
      <c r="N477" s="6">
        <v>102553536</v>
      </c>
      <c r="O477" s="9">
        <f t="shared" si="13"/>
        <v>5.067730292514784</v>
      </c>
    </row>
    <row r="478" spans="1:15" ht="16.2" x14ac:dyDescent="0.2">
      <c r="A478" s="36" t="s">
        <v>767</v>
      </c>
      <c r="B478" s="37" t="s">
        <v>11</v>
      </c>
      <c r="C478" s="37">
        <v>6.2939999999999996</v>
      </c>
      <c r="D478" s="37" t="s">
        <v>1653</v>
      </c>
      <c r="E478" s="39" t="s">
        <v>124</v>
      </c>
      <c r="F478" s="23">
        <v>705.54190000000006</v>
      </c>
      <c r="G478" s="6">
        <v>15442280</v>
      </c>
      <c r="H478" s="6">
        <v>6.3520000000000003</v>
      </c>
      <c r="I478" s="6">
        <v>706.47850000000005</v>
      </c>
      <c r="J478" s="6" t="s">
        <v>125</v>
      </c>
      <c r="K478" s="6" t="s">
        <v>1654</v>
      </c>
      <c r="L478" s="6">
        <v>6.3460000000000001</v>
      </c>
      <c r="M478" s="6" t="s">
        <v>1655</v>
      </c>
      <c r="N478" s="6">
        <v>205113144</v>
      </c>
      <c r="O478" s="9">
        <f t="shared" si="13"/>
        <v>10.135760635710767</v>
      </c>
    </row>
    <row r="479" spans="1:15" ht="16.2" x14ac:dyDescent="0.2">
      <c r="A479" s="36" t="s">
        <v>767</v>
      </c>
      <c r="B479" s="37" t="s">
        <v>11</v>
      </c>
      <c r="C479" s="37">
        <v>5.9210000000000003</v>
      </c>
      <c r="D479" s="37" t="s">
        <v>1656</v>
      </c>
      <c r="E479" s="39" t="s">
        <v>126</v>
      </c>
      <c r="F479" s="23">
        <v>703.92489999999998</v>
      </c>
      <c r="G479" s="6"/>
      <c r="H479" s="6">
        <v>5.9359999999999999</v>
      </c>
      <c r="I479" s="6">
        <v>704.46280000000002</v>
      </c>
      <c r="J479" s="6" t="s">
        <v>127</v>
      </c>
      <c r="K479" s="6" t="s">
        <v>1582</v>
      </c>
      <c r="L479" s="6">
        <v>5.9930000000000003</v>
      </c>
      <c r="M479" s="6" t="s">
        <v>1657</v>
      </c>
      <c r="N479" s="6">
        <v>59240224</v>
      </c>
      <c r="O479" s="9">
        <f t="shared" si="13"/>
        <v>2.9273829982825887</v>
      </c>
    </row>
    <row r="480" spans="1:15" ht="16.2" x14ac:dyDescent="0.2">
      <c r="A480" s="36" t="s">
        <v>767</v>
      </c>
      <c r="B480" s="37" t="s">
        <v>11</v>
      </c>
      <c r="C480" s="37">
        <v>6.62</v>
      </c>
      <c r="D480" s="37" t="s">
        <v>1658</v>
      </c>
      <c r="E480" s="39" t="s">
        <v>128</v>
      </c>
      <c r="F480" s="23">
        <v>719.99509999999998</v>
      </c>
      <c r="G480" s="6"/>
      <c r="H480" s="6">
        <v>6.5970000000000004</v>
      </c>
      <c r="I480" s="6">
        <v>720.4941</v>
      </c>
      <c r="J480" s="6" t="s">
        <v>129</v>
      </c>
      <c r="K480" s="6" t="s">
        <v>1659</v>
      </c>
      <c r="L480" s="6">
        <v>6.6319999999999997</v>
      </c>
      <c r="M480" s="6" t="s">
        <v>1660</v>
      </c>
      <c r="N480" s="6">
        <v>172810152</v>
      </c>
      <c r="O480" s="9">
        <f t="shared" si="13"/>
        <v>8.539493383675083</v>
      </c>
    </row>
    <row r="481" spans="1:15" ht="16.2" x14ac:dyDescent="0.2">
      <c r="A481" s="36" t="s">
        <v>767</v>
      </c>
      <c r="B481" s="10"/>
      <c r="C481" s="10"/>
      <c r="D481" s="10"/>
      <c r="E481" s="11" t="s">
        <v>130</v>
      </c>
      <c r="F481" s="23"/>
      <c r="G481" s="2"/>
      <c r="H481" s="2"/>
      <c r="I481" s="6">
        <v>736.52539999999999</v>
      </c>
      <c r="J481" s="6" t="s">
        <v>131</v>
      </c>
      <c r="K481" s="6" t="s">
        <v>1661</v>
      </c>
      <c r="L481" s="6">
        <v>7.1070000000000002</v>
      </c>
      <c r="M481" s="6" t="s">
        <v>1662</v>
      </c>
      <c r="N481" s="6">
        <v>62478829</v>
      </c>
      <c r="O481" s="9">
        <f t="shared" si="13"/>
        <v>3.0874201584248762</v>
      </c>
    </row>
    <row r="482" spans="1:15" ht="16.2" x14ac:dyDescent="0.2">
      <c r="A482" s="36" t="s">
        <v>767</v>
      </c>
      <c r="B482" s="37" t="s">
        <v>11</v>
      </c>
      <c r="C482" s="37">
        <v>6.1230000000000002</v>
      </c>
      <c r="D482" s="37" t="s">
        <v>1663</v>
      </c>
      <c r="E482" s="39" t="s">
        <v>132</v>
      </c>
      <c r="F482" s="23">
        <v>717.53229999999996</v>
      </c>
      <c r="G482" s="6">
        <v>17892348</v>
      </c>
      <c r="H482" s="6">
        <v>6.1559999999999997</v>
      </c>
      <c r="I482" s="6">
        <v>718.47850000000005</v>
      </c>
      <c r="J482" s="6" t="s">
        <v>923</v>
      </c>
      <c r="K482" s="6" t="s">
        <v>1664</v>
      </c>
      <c r="L482" s="6">
        <v>6.173</v>
      </c>
      <c r="M482" s="6" t="s">
        <v>1665</v>
      </c>
      <c r="N482" s="6">
        <v>309592282</v>
      </c>
      <c r="O482" s="9">
        <f t="shared" si="13"/>
        <v>15.298645439394502</v>
      </c>
    </row>
    <row r="483" spans="1:15" ht="16.2" x14ac:dyDescent="0.2">
      <c r="A483" s="36" t="s">
        <v>767</v>
      </c>
      <c r="B483" s="37" t="s">
        <v>11</v>
      </c>
      <c r="C483" s="37">
        <v>5.7809999999999997</v>
      </c>
      <c r="D483" s="37" t="s">
        <v>1666</v>
      </c>
      <c r="E483" s="39" t="s">
        <v>134</v>
      </c>
      <c r="F483" s="23">
        <v>716.49739999999997</v>
      </c>
      <c r="G483" s="6">
        <v>3139400</v>
      </c>
      <c r="H483" s="6">
        <v>5.7809999999999997</v>
      </c>
      <c r="I483" s="6">
        <v>716.46280000000002</v>
      </c>
      <c r="J483" s="6" t="s">
        <v>135</v>
      </c>
      <c r="K483" s="6" t="s">
        <v>1618</v>
      </c>
      <c r="L483" s="6">
        <v>5.8490000000000002</v>
      </c>
      <c r="M483" s="6" t="s">
        <v>1667</v>
      </c>
      <c r="N483" s="6">
        <v>87259359</v>
      </c>
      <c r="O483" s="9">
        <f t="shared" si="13"/>
        <v>4.3119614803893516</v>
      </c>
    </row>
    <row r="484" spans="1:15" ht="16.2" x14ac:dyDescent="0.2">
      <c r="A484" s="36" t="s">
        <v>767</v>
      </c>
      <c r="B484" s="37" t="s">
        <v>11</v>
      </c>
      <c r="C484" s="37">
        <v>6.7850000000000001</v>
      </c>
      <c r="D484" s="37" t="s">
        <v>1668</v>
      </c>
      <c r="E484" s="39" t="s">
        <v>136</v>
      </c>
      <c r="F484" s="23">
        <v>733.98630000000003</v>
      </c>
      <c r="G484" s="6"/>
      <c r="H484" s="6">
        <v>6.7549999999999999</v>
      </c>
      <c r="I484" s="6">
        <v>734.50980000000004</v>
      </c>
      <c r="J484" s="6" t="s">
        <v>137</v>
      </c>
      <c r="K484" s="6" t="s">
        <v>1669</v>
      </c>
      <c r="L484" s="6">
        <v>6.8040000000000003</v>
      </c>
      <c r="M484" s="6" t="s">
        <v>1670</v>
      </c>
      <c r="N484" s="6">
        <v>294685545</v>
      </c>
      <c r="O484" s="9">
        <f t="shared" si="13"/>
        <v>14.562022153606959</v>
      </c>
    </row>
    <row r="485" spans="1:15" ht="16.2" x14ac:dyDescent="0.2">
      <c r="A485" s="36" t="s">
        <v>767</v>
      </c>
      <c r="B485" s="37" t="s">
        <v>11</v>
      </c>
      <c r="C485" s="37">
        <v>7.1909999999999998</v>
      </c>
      <c r="D485" s="37" t="s">
        <v>1671</v>
      </c>
      <c r="E485" s="39" t="s">
        <v>138</v>
      </c>
      <c r="F485" s="23">
        <v>749.97749999999996</v>
      </c>
      <c r="G485" s="6">
        <v>12467978</v>
      </c>
      <c r="H485" s="6">
        <v>7.19</v>
      </c>
      <c r="I485" s="6">
        <v>750.54110000000003</v>
      </c>
      <c r="J485" s="6" t="s">
        <v>374</v>
      </c>
      <c r="K485" s="6" t="s">
        <v>1672</v>
      </c>
      <c r="L485" s="6">
        <v>7.226</v>
      </c>
      <c r="M485" s="6" t="s">
        <v>1673</v>
      </c>
      <c r="N485" s="6">
        <v>89025241</v>
      </c>
      <c r="O485" s="9">
        <f t="shared" si="13"/>
        <v>4.3992233540745902</v>
      </c>
    </row>
    <row r="486" spans="1:15" ht="16.2" x14ac:dyDescent="0.2">
      <c r="A486" s="36" t="s">
        <v>767</v>
      </c>
      <c r="B486" s="10"/>
      <c r="C486" s="10"/>
      <c r="D486" s="10"/>
      <c r="E486" s="11" t="s">
        <v>139</v>
      </c>
      <c r="F486" s="23"/>
      <c r="G486" s="2"/>
      <c r="H486" s="2"/>
      <c r="I486" s="6">
        <v>748.52539999999999</v>
      </c>
      <c r="J486" s="6" t="s">
        <v>527</v>
      </c>
      <c r="K486" s="6" t="s">
        <v>1674</v>
      </c>
      <c r="L486" s="6">
        <v>6.92</v>
      </c>
      <c r="M486" s="6" t="s">
        <v>1675</v>
      </c>
      <c r="N486" s="6">
        <v>83246370</v>
      </c>
      <c r="O486" s="9">
        <f t="shared" si="13"/>
        <v>4.1136577776401007</v>
      </c>
    </row>
    <row r="487" spans="1:15" ht="16.2" x14ac:dyDescent="0.2">
      <c r="A487" s="36" t="s">
        <v>767</v>
      </c>
      <c r="B487" s="37" t="s">
        <v>11</v>
      </c>
      <c r="C487" s="37">
        <v>6.4189999999999996</v>
      </c>
      <c r="D487" s="37" t="s">
        <v>1676</v>
      </c>
      <c r="E487" s="39" t="s">
        <v>140</v>
      </c>
      <c r="F487" s="23">
        <v>731.92539999999997</v>
      </c>
      <c r="G487" s="6">
        <v>10234099</v>
      </c>
      <c r="H487" s="6">
        <v>6.4109999999999996</v>
      </c>
      <c r="I487" s="6">
        <v>732.4941</v>
      </c>
      <c r="J487" s="6" t="s">
        <v>375</v>
      </c>
      <c r="K487" s="6" t="s">
        <v>1677</v>
      </c>
      <c r="L487" s="6">
        <v>6.3540000000000001</v>
      </c>
      <c r="M487" s="6" t="s">
        <v>1678</v>
      </c>
      <c r="N487" s="6">
        <v>182404699</v>
      </c>
      <c r="O487" s="9">
        <f t="shared" si="13"/>
        <v>9.0136123499373184</v>
      </c>
    </row>
    <row r="488" spans="1:15" ht="16.2" x14ac:dyDescent="0.2">
      <c r="A488" s="36" t="s">
        <v>767</v>
      </c>
      <c r="B488" s="37"/>
      <c r="C488" s="37"/>
      <c r="D488" s="37"/>
      <c r="E488" s="39" t="s">
        <v>941</v>
      </c>
      <c r="F488" s="23"/>
      <c r="G488" s="6"/>
      <c r="H488" s="6"/>
      <c r="I488" s="6">
        <v>1296.9096259999999</v>
      </c>
      <c r="J488" s="6" t="s">
        <v>942</v>
      </c>
      <c r="K488" s="6" t="s">
        <v>1679</v>
      </c>
      <c r="L488" s="6">
        <v>8.8059999999999992</v>
      </c>
      <c r="M488" s="6" t="s">
        <v>1680</v>
      </c>
      <c r="N488" s="6">
        <v>12754842</v>
      </c>
      <c r="O488" s="9">
        <f t="shared" si="13"/>
        <v>0.63028640162772998</v>
      </c>
    </row>
    <row r="489" spans="1:15" ht="16.2" x14ac:dyDescent="0.2">
      <c r="A489" s="36" t="s">
        <v>767</v>
      </c>
      <c r="B489" s="37"/>
      <c r="C489" s="37"/>
      <c r="D489" s="37"/>
      <c r="E489" s="39" t="s">
        <v>946</v>
      </c>
      <c r="F489" s="23"/>
      <c r="G489" s="6"/>
      <c r="H489" s="6"/>
      <c r="I489" s="6">
        <v>1294.8939760000001</v>
      </c>
      <c r="J489" s="6" t="s">
        <v>947</v>
      </c>
      <c r="K489" s="6" t="s">
        <v>1681</v>
      </c>
      <c r="L489" s="6">
        <v>8.6999999999999993</v>
      </c>
      <c r="M489" s="6" t="s">
        <v>1682</v>
      </c>
      <c r="N489" s="6">
        <v>15761956</v>
      </c>
      <c r="O489" s="9">
        <f t="shared" si="13"/>
        <v>0.77888432721115697</v>
      </c>
    </row>
    <row r="490" spans="1:15" ht="16.2" x14ac:dyDescent="0.2">
      <c r="A490" s="36" t="s">
        <v>767</v>
      </c>
      <c r="B490" s="37"/>
      <c r="C490" s="37"/>
      <c r="D490" s="37"/>
      <c r="E490" s="39" t="s">
        <v>951</v>
      </c>
      <c r="F490" s="23"/>
      <c r="G490" s="6"/>
      <c r="H490" s="6"/>
      <c r="I490" s="6">
        <v>1292.878326</v>
      </c>
      <c r="J490" s="6" t="s">
        <v>952</v>
      </c>
      <c r="K490" s="6" t="s">
        <v>1683</v>
      </c>
      <c r="L490" s="6">
        <v>8.5760000000000005</v>
      </c>
      <c r="M490" s="6" t="s">
        <v>1684</v>
      </c>
      <c r="N490" s="6">
        <v>14154518</v>
      </c>
      <c r="O490" s="9">
        <f t="shared" si="13"/>
        <v>0.69945203688096902</v>
      </c>
    </row>
    <row r="491" spans="1:15" ht="16.2" x14ac:dyDescent="0.2">
      <c r="A491" s="36" t="s">
        <v>767</v>
      </c>
      <c r="B491" s="37"/>
      <c r="C491" s="37"/>
      <c r="D491" s="37"/>
      <c r="E491" s="39" t="s">
        <v>955</v>
      </c>
      <c r="F491" s="23"/>
      <c r="G491" s="6"/>
      <c r="H491" s="6"/>
      <c r="I491" s="6">
        <v>1290.8626999999999</v>
      </c>
      <c r="J491" s="6" t="s">
        <v>956</v>
      </c>
      <c r="K491" s="6" t="s">
        <v>1685</v>
      </c>
      <c r="L491" s="6">
        <v>8.4540000000000006</v>
      </c>
      <c r="M491" s="6" t="s">
        <v>1686</v>
      </c>
      <c r="N491" s="6">
        <v>6376079</v>
      </c>
      <c r="O491" s="9">
        <f t="shared" si="13"/>
        <v>0.31507688526475947</v>
      </c>
    </row>
    <row r="492" spans="1:15" ht="16.2" x14ac:dyDescent="0.2">
      <c r="A492" s="36" t="s">
        <v>767</v>
      </c>
      <c r="B492" s="37"/>
      <c r="C492" s="37"/>
      <c r="D492" s="37"/>
      <c r="E492" s="39" t="s">
        <v>959</v>
      </c>
      <c r="F492" s="23"/>
      <c r="G492" s="6"/>
      <c r="H492" s="6"/>
      <c r="I492" s="6">
        <v>1308.9096</v>
      </c>
      <c r="J492" s="6" t="s">
        <v>960</v>
      </c>
      <c r="K492" s="6" t="s">
        <v>1687</v>
      </c>
      <c r="L492" s="6">
        <v>8.7669999999999995</v>
      </c>
      <c r="M492" s="6" t="s">
        <v>1688</v>
      </c>
      <c r="N492" s="6">
        <v>22836201</v>
      </c>
      <c r="O492" s="9">
        <f t="shared" si="13"/>
        <v>1.1284614074511914</v>
      </c>
    </row>
    <row r="493" spans="1:15" ht="16.2" x14ac:dyDescent="0.2">
      <c r="A493" s="36" t="s">
        <v>767</v>
      </c>
      <c r="B493" s="37" t="s">
        <v>11</v>
      </c>
      <c r="C493" s="37">
        <v>8.6560000000000006</v>
      </c>
      <c r="D493" s="37" t="s">
        <v>1689</v>
      </c>
      <c r="E493" s="39" t="s">
        <v>964</v>
      </c>
      <c r="F493" s="23">
        <v>1306.5541000000001</v>
      </c>
      <c r="G493" s="6"/>
      <c r="H493" s="6">
        <v>8.6289999999999996</v>
      </c>
      <c r="I493" s="6">
        <v>1306.8939760000001</v>
      </c>
      <c r="J493" s="6" t="s">
        <v>965</v>
      </c>
      <c r="K493" s="6" t="s">
        <v>1690</v>
      </c>
      <c r="L493" s="6">
        <v>8.6430000000000007</v>
      </c>
      <c r="M493" s="6" t="s">
        <v>1682</v>
      </c>
      <c r="N493" s="6">
        <v>27457546</v>
      </c>
      <c r="O493" s="9">
        <f t="shared" si="13"/>
        <v>1.3568273025936246</v>
      </c>
    </row>
    <row r="494" spans="1:15" ht="16.2" x14ac:dyDescent="0.2">
      <c r="A494" s="36" t="s">
        <v>767</v>
      </c>
      <c r="B494" s="37" t="s">
        <v>11</v>
      </c>
      <c r="C494" s="37">
        <v>8.5150000000000006</v>
      </c>
      <c r="D494" s="37" t="s">
        <v>1691</v>
      </c>
      <c r="E494" s="39" t="s">
        <v>969</v>
      </c>
      <c r="F494" s="23">
        <v>1305.0735</v>
      </c>
      <c r="G494" s="6">
        <v>1454401</v>
      </c>
      <c r="H494" s="6">
        <v>8.5169999999999995</v>
      </c>
      <c r="I494" s="6">
        <v>1304.878326</v>
      </c>
      <c r="J494" s="6" t="s">
        <v>970</v>
      </c>
      <c r="K494" s="6" t="s">
        <v>1692</v>
      </c>
      <c r="L494" s="6">
        <v>8.5220000000000002</v>
      </c>
      <c r="M494" s="6" t="s">
        <v>1693</v>
      </c>
      <c r="N494" s="6">
        <v>17762476</v>
      </c>
      <c r="O494" s="9">
        <f t="shared" si="13"/>
        <v>0.87774094591206342</v>
      </c>
    </row>
    <row r="495" spans="1:15" ht="16.2" x14ac:dyDescent="0.2">
      <c r="A495" s="36" t="s">
        <v>767</v>
      </c>
      <c r="B495" s="37"/>
      <c r="C495" s="37"/>
      <c r="D495" s="37"/>
      <c r="E495" s="39" t="s">
        <v>974</v>
      </c>
      <c r="F495" s="23"/>
      <c r="G495" s="6"/>
      <c r="H495" s="6"/>
      <c r="I495" s="6">
        <v>1302.862676</v>
      </c>
      <c r="J495" s="6" t="s">
        <v>975</v>
      </c>
      <c r="K495" s="6" t="s">
        <v>1694</v>
      </c>
      <c r="L495" s="6">
        <v>8.41</v>
      </c>
      <c r="M495" s="6" t="s">
        <v>1695</v>
      </c>
      <c r="N495" s="6">
        <v>5868638</v>
      </c>
      <c r="O495" s="9">
        <f t="shared" si="13"/>
        <v>0.2900014541517455</v>
      </c>
    </row>
    <row r="496" spans="1:15" ht="16.2" x14ac:dyDescent="0.2">
      <c r="A496" s="36" t="s">
        <v>767</v>
      </c>
      <c r="B496" s="37"/>
      <c r="C496" s="37"/>
      <c r="D496" s="37"/>
      <c r="E496" s="39" t="s">
        <v>979</v>
      </c>
      <c r="F496" s="23"/>
      <c r="G496" s="6"/>
      <c r="H496" s="6"/>
      <c r="I496" s="6">
        <v>1324.940926</v>
      </c>
      <c r="J496" s="6" t="s">
        <v>980</v>
      </c>
      <c r="K496" s="6" t="s">
        <v>1696</v>
      </c>
      <c r="L496" s="6">
        <v>8.89</v>
      </c>
      <c r="M496" s="6" t="s">
        <v>1697</v>
      </c>
      <c r="N496" s="6">
        <v>7367195</v>
      </c>
      <c r="O496" s="9">
        <f t="shared" si="13"/>
        <v>0.36405333963680647</v>
      </c>
    </row>
    <row r="497" spans="1:15" ht="16.2" x14ac:dyDescent="0.2">
      <c r="A497" s="36" t="s">
        <v>767</v>
      </c>
      <c r="B497" s="37" t="s">
        <v>11</v>
      </c>
      <c r="C497" s="37">
        <v>8.8759999999999994</v>
      </c>
      <c r="D497" s="37" t="s">
        <v>1698</v>
      </c>
      <c r="E497" s="39" t="s">
        <v>984</v>
      </c>
      <c r="F497" s="23">
        <v>1322.1715999999999</v>
      </c>
      <c r="G497" s="6">
        <v>1394390</v>
      </c>
      <c r="H497" s="6">
        <v>8.8859999999999992</v>
      </c>
      <c r="I497" s="6">
        <v>1322.9252759999999</v>
      </c>
      <c r="J497" s="6" t="s">
        <v>985</v>
      </c>
      <c r="K497" s="6" t="s">
        <v>1699</v>
      </c>
      <c r="L497" s="6">
        <v>8.8490000000000002</v>
      </c>
      <c r="M497" s="6" t="s">
        <v>1700</v>
      </c>
      <c r="N497" s="6">
        <v>13528696</v>
      </c>
      <c r="O497" s="9">
        <f t="shared" si="13"/>
        <v>0.66852675404018835</v>
      </c>
    </row>
    <row r="498" spans="1:15" ht="16.2" x14ac:dyDescent="0.2">
      <c r="A498" s="36" t="s">
        <v>767</v>
      </c>
      <c r="B498" s="37" t="s">
        <v>11</v>
      </c>
      <c r="C498" s="37">
        <v>8.7129999999999992</v>
      </c>
      <c r="D498" s="37" t="s">
        <v>1701</v>
      </c>
      <c r="E498" s="39" t="s">
        <v>989</v>
      </c>
      <c r="F498" s="23">
        <v>1320.5329999999999</v>
      </c>
      <c r="G498" s="6">
        <v>3777220</v>
      </c>
      <c r="H498" s="6">
        <v>8.6929999999999996</v>
      </c>
      <c r="I498" s="6">
        <v>1320.9096259999999</v>
      </c>
      <c r="J498" s="6" t="s">
        <v>990</v>
      </c>
      <c r="K498" s="6" t="s">
        <v>1702</v>
      </c>
      <c r="L498" s="6">
        <v>8.7110000000000003</v>
      </c>
      <c r="M498" s="6" t="s">
        <v>1703</v>
      </c>
      <c r="N498" s="6">
        <v>39366669</v>
      </c>
      <c r="O498" s="9">
        <f t="shared" si="13"/>
        <v>1.9453221096803792</v>
      </c>
    </row>
    <row r="499" spans="1:15" ht="16.2" x14ac:dyDescent="0.2">
      <c r="A499" s="36" t="s">
        <v>767</v>
      </c>
      <c r="B499" s="37" t="s">
        <v>11</v>
      </c>
      <c r="C499" s="37">
        <v>8.5730000000000004</v>
      </c>
      <c r="D499" s="37" t="s">
        <v>1704</v>
      </c>
      <c r="E499" s="39" t="s">
        <v>994</v>
      </c>
      <c r="F499" s="23">
        <v>1318.1275000000001</v>
      </c>
      <c r="G499" s="6">
        <v>2764714</v>
      </c>
      <c r="H499" s="6">
        <v>8.5920000000000005</v>
      </c>
      <c r="I499" s="6">
        <v>1318.8939760000001</v>
      </c>
      <c r="J499" s="6" t="s">
        <v>995</v>
      </c>
      <c r="K499" s="6" t="s">
        <v>1705</v>
      </c>
      <c r="L499" s="6">
        <v>8.5920000000000005</v>
      </c>
      <c r="M499" s="6" t="s">
        <v>1706</v>
      </c>
      <c r="N499" s="6">
        <v>31626691</v>
      </c>
      <c r="O499" s="9">
        <f t="shared" si="13"/>
        <v>1.5628475261224022</v>
      </c>
    </row>
    <row r="500" spans="1:15" ht="16.2" x14ac:dyDescent="0.2">
      <c r="A500" s="36" t="s">
        <v>767</v>
      </c>
      <c r="B500" s="37" t="s">
        <v>11</v>
      </c>
      <c r="C500" s="37">
        <v>8.4610000000000003</v>
      </c>
      <c r="D500" s="37" t="s">
        <v>1707</v>
      </c>
      <c r="E500" s="39" t="s">
        <v>999</v>
      </c>
      <c r="F500" s="23">
        <v>1316.4617000000001</v>
      </c>
      <c r="G500" s="6">
        <v>1390364</v>
      </c>
      <c r="H500" s="6">
        <v>8.4629999999999992</v>
      </c>
      <c r="I500" s="6">
        <v>1316.878326</v>
      </c>
      <c r="J500" s="6" t="s">
        <v>1000</v>
      </c>
      <c r="K500" s="6" t="s">
        <v>1708</v>
      </c>
      <c r="L500" s="6">
        <v>8.4830000000000005</v>
      </c>
      <c r="M500" s="6" t="s">
        <v>1709</v>
      </c>
      <c r="N500" s="6">
        <v>15114294</v>
      </c>
      <c r="O500" s="9">
        <f t="shared" si="13"/>
        <v>0.74687981069491793</v>
      </c>
    </row>
    <row r="501" spans="1:15" ht="16.2" x14ac:dyDescent="0.2">
      <c r="A501" s="36" t="s">
        <v>767</v>
      </c>
      <c r="B501" s="37" t="s">
        <v>11</v>
      </c>
      <c r="C501" s="37">
        <v>8.3529999999999998</v>
      </c>
      <c r="D501" s="37" t="s">
        <v>1710</v>
      </c>
      <c r="E501" s="39" t="s">
        <v>936</v>
      </c>
      <c r="F501" s="23">
        <v>1315.057</v>
      </c>
      <c r="G501" s="6">
        <v>329883</v>
      </c>
      <c r="H501" s="6">
        <v>8.4629999999999992</v>
      </c>
      <c r="I501" s="6">
        <v>1314.8626999999999</v>
      </c>
      <c r="J501" s="6" t="s">
        <v>937</v>
      </c>
      <c r="K501" s="6" t="s">
        <v>1711</v>
      </c>
      <c r="L501" s="6">
        <v>8.3710000000000004</v>
      </c>
      <c r="M501" s="6" t="s">
        <v>1712</v>
      </c>
      <c r="N501" s="6">
        <v>3946078</v>
      </c>
      <c r="O501" s="9">
        <f t="shared" ref="O501:O519" si="14">N501/N$521*O$521</f>
        <v>0.19499726481616544</v>
      </c>
    </row>
    <row r="502" spans="1:15" ht="16.2" x14ac:dyDescent="0.2">
      <c r="A502" s="36" t="s">
        <v>767</v>
      </c>
      <c r="B502" s="10"/>
      <c r="C502" s="10"/>
      <c r="D502" s="10"/>
      <c r="E502" s="11" t="s">
        <v>1004</v>
      </c>
      <c r="F502" s="6"/>
      <c r="G502" s="2"/>
      <c r="H502" s="2"/>
      <c r="I502" s="6">
        <v>1338.956576</v>
      </c>
      <c r="J502" s="6" t="s">
        <v>1005</v>
      </c>
      <c r="K502" s="6" t="s">
        <v>1713</v>
      </c>
      <c r="L502" s="6">
        <v>8.9510000000000005</v>
      </c>
      <c r="M502" s="6" t="s">
        <v>1714</v>
      </c>
      <c r="N502" s="6">
        <v>5980252</v>
      </c>
      <c r="O502" s="9">
        <f t="shared" si="14"/>
        <v>0.29551691145268871</v>
      </c>
    </row>
    <row r="503" spans="1:15" ht="16.2" x14ac:dyDescent="0.2">
      <c r="A503" s="36" t="s">
        <v>767</v>
      </c>
      <c r="B503" s="37" t="s">
        <v>11</v>
      </c>
      <c r="C503" s="37">
        <v>8.9359999999999999</v>
      </c>
      <c r="D503" s="37" t="s">
        <v>1715</v>
      </c>
      <c r="E503" s="39" t="s">
        <v>1009</v>
      </c>
      <c r="F503" s="23">
        <v>1336.1912</v>
      </c>
      <c r="G503" s="6">
        <v>1579990</v>
      </c>
      <c r="H503" s="6">
        <v>8.9459999999999997</v>
      </c>
      <c r="I503" s="6">
        <v>1336.940926</v>
      </c>
      <c r="J503" s="6" t="s">
        <v>1010</v>
      </c>
      <c r="K503" s="6" t="s">
        <v>1716</v>
      </c>
      <c r="L503" s="6">
        <v>8.92</v>
      </c>
      <c r="M503" s="6" t="s">
        <v>1717</v>
      </c>
      <c r="N503" s="6">
        <v>20277323</v>
      </c>
      <c r="O503" s="9">
        <f t="shared" si="14"/>
        <v>1.0020132705927056</v>
      </c>
    </row>
    <row r="504" spans="1:15" ht="16.2" x14ac:dyDescent="0.2">
      <c r="A504" s="36" t="s">
        <v>767</v>
      </c>
      <c r="B504" s="37" t="s">
        <v>11</v>
      </c>
      <c r="C504" s="37">
        <v>8.7910000000000004</v>
      </c>
      <c r="D504" s="37" t="s">
        <v>1718</v>
      </c>
      <c r="E504" s="39" t="s">
        <v>1014</v>
      </c>
      <c r="F504" s="23">
        <v>1334.1590000000001</v>
      </c>
      <c r="G504" s="6">
        <v>2326770</v>
      </c>
      <c r="H504" s="6">
        <v>8.8109999999999999</v>
      </c>
      <c r="I504" s="6">
        <v>1334.9252759999999</v>
      </c>
      <c r="J504" s="6" t="s">
        <v>1015</v>
      </c>
      <c r="K504" s="6" t="s">
        <v>1719</v>
      </c>
      <c r="L504" s="6">
        <v>8.7889999999999997</v>
      </c>
      <c r="M504" s="6" t="s">
        <v>1720</v>
      </c>
      <c r="N504" s="6">
        <v>33390712</v>
      </c>
      <c r="O504" s="9">
        <f t="shared" si="14"/>
        <v>1.6500174376341048</v>
      </c>
    </row>
    <row r="505" spans="1:15" ht="16.2" x14ac:dyDescent="0.2">
      <c r="A505" s="36" t="s">
        <v>767</v>
      </c>
      <c r="B505" s="37" t="s">
        <v>11</v>
      </c>
      <c r="C505" s="37">
        <v>8.6509999999999998</v>
      </c>
      <c r="D505" s="37" t="s">
        <v>1721</v>
      </c>
      <c r="E505" s="39" t="s">
        <v>1019</v>
      </c>
      <c r="F505" s="23">
        <v>1332.4059</v>
      </c>
      <c r="G505" s="6">
        <v>3183295</v>
      </c>
      <c r="H505" s="6">
        <v>8.6609999999999996</v>
      </c>
      <c r="I505" s="6">
        <v>1332.9096</v>
      </c>
      <c r="J505" s="6" t="s">
        <v>1020</v>
      </c>
      <c r="K505" s="6" t="s">
        <v>1722</v>
      </c>
      <c r="L505" s="6">
        <v>8.6649999999999991</v>
      </c>
      <c r="M505" s="6" t="s">
        <v>1723</v>
      </c>
      <c r="N505" s="6">
        <v>38020153</v>
      </c>
      <c r="O505" s="9">
        <f t="shared" si="14"/>
        <v>1.8787834003514698</v>
      </c>
    </row>
    <row r="506" spans="1:15" ht="16.2" x14ac:dyDescent="0.2">
      <c r="A506" s="36" t="s">
        <v>767</v>
      </c>
      <c r="B506" s="37" t="s">
        <v>11</v>
      </c>
      <c r="C506" s="37">
        <v>8.5259999999999998</v>
      </c>
      <c r="D506" s="37" t="s">
        <v>1724</v>
      </c>
      <c r="E506" s="39" t="s">
        <v>1024</v>
      </c>
      <c r="F506" s="23">
        <v>1330.3938000000001</v>
      </c>
      <c r="G506" s="6">
        <v>2534809</v>
      </c>
      <c r="H506" s="6">
        <v>8.5389999999999997</v>
      </c>
      <c r="I506" s="6">
        <v>1330.894</v>
      </c>
      <c r="J506" s="6" t="s">
        <v>1025</v>
      </c>
      <c r="K506" s="6" t="s">
        <v>1725</v>
      </c>
      <c r="L506" s="6">
        <v>8.5449999999999999</v>
      </c>
      <c r="M506" s="6" t="s">
        <v>1726</v>
      </c>
      <c r="N506" s="6">
        <v>26239768</v>
      </c>
      <c r="O506" s="9">
        <f t="shared" si="14"/>
        <v>1.2966502409254819</v>
      </c>
    </row>
    <row r="507" spans="1:15" ht="16.2" x14ac:dyDescent="0.2">
      <c r="A507" s="36" t="s">
        <v>767</v>
      </c>
      <c r="B507" s="37" t="s">
        <v>11</v>
      </c>
      <c r="C507" s="37">
        <v>8.4339999999999993</v>
      </c>
      <c r="D507" s="37" t="s">
        <v>1727</v>
      </c>
      <c r="E507" s="39" t="s">
        <v>1029</v>
      </c>
      <c r="F507" s="23">
        <v>1328.5116</v>
      </c>
      <c r="G507" s="6"/>
      <c r="H507" s="6">
        <v>8.44</v>
      </c>
      <c r="I507" s="6">
        <v>1328.878326</v>
      </c>
      <c r="J507" s="6" t="s">
        <v>1030</v>
      </c>
      <c r="K507" s="6" t="s">
        <v>1728</v>
      </c>
      <c r="L507" s="6">
        <v>8.4420000000000002</v>
      </c>
      <c r="M507" s="6" t="s">
        <v>1729</v>
      </c>
      <c r="N507" s="6">
        <v>9522944</v>
      </c>
      <c r="O507" s="9">
        <f t="shared" si="14"/>
        <v>0.47058067098458622</v>
      </c>
    </row>
    <row r="508" spans="1:15" ht="16.2" x14ac:dyDescent="0.2">
      <c r="A508" s="36" t="s">
        <v>767</v>
      </c>
      <c r="B508" s="10"/>
      <c r="C508" s="10"/>
      <c r="D508" s="10"/>
      <c r="E508" s="11" t="s">
        <v>1034</v>
      </c>
      <c r="F508" s="23"/>
      <c r="G508" s="2"/>
      <c r="H508" s="2"/>
      <c r="I508" s="6">
        <v>1352.9722260000001</v>
      </c>
      <c r="J508" s="6" t="s">
        <v>1035</v>
      </c>
      <c r="K508" s="6" t="s">
        <v>1730</v>
      </c>
      <c r="L508" s="6">
        <v>9.0519999999999996</v>
      </c>
      <c r="M508" s="6" t="s">
        <v>1731</v>
      </c>
      <c r="N508" s="6">
        <v>3089013</v>
      </c>
      <c r="O508" s="9">
        <f t="shared" si="14"/>
        <v>0.15264500245093424</v>
      </c>
    </row>
    <row r="509" spans="1:15" ht="16.2" x14ac:dyDescent="0.2">
      <c r="A509" s="36" t="s">
        <v>767</v>
      </c>
      <c r="B509" s="37" t="s">
        <v>11</v>
      </c>
      <c r="C509" s="37">
        <v>9.0579999999999998</v>
      </c>
      <c r="D509" s="37" t="s">
        <v>1732</v>
      </c>
      <c r="E509" s="39" t="s">
        <v>1039</v>
      </c>
      <c r="F509" s="23">
        <v>1350.1714999999999</v>
      </c>
      <c r="G509" s="6">
        <v>458623</v>
      </c>
      <c r="H509" s="6">
        <v>9.0690000000000008</v>
      </c>
      <c r="I509" s="6">
        <v>1350.956576</v>
      </c>
      <c r="J509" s="6" t="s">
        <v>1040</v>
      </c>
      <c r="K509" s="6" t="s">
        <v>1733</v>
      </c>
      <c r="L509" s="6">
        <v>8.9130000000000003</v>
      </c>
      <c r="M509" s="6" t="s">
        <v>1734</v>
      </c>
      <c r="N509" s="6">
        <v>10265338</v>
      </c>
      <c r="O509" s="9">
        <f t="shared" si="14"/>
        <v>0.50726641298358677</v>
      </c>
    </row>
    <row r="510" spans="1:15" ht="16.2" x14ac:dyDescent="0.2">
      <c r="A510" s="36" t="s">
        <v>767</v>
      </c>
      <c r="B510" s="37" t="s">
        <v>11</v>
      </c>
      <c r="C510" s="37">
        <v>8.8930000000000007</v>
      </c>
      <c r="D510" s="37" t="s">
        <v>1735</v>
      </c>
      <c r="E510" s="39" t="s">
        <v>1044</v>
      </c>
      <c r="F510" s="23">
        <v>1348.1682000000001</v>
      </c>
      <c r="G510" s="6">
        <v>1683672</v>
      </c>
      <c r="H510" s="6">
        <v>8.9250000000000007</v>
      </c>
      <c r="I510" s="6">
        <v>1348.940926</v>
      </c>
      <c r="J510" s="6" t="s">
        <v>1045</v>
      </c>
      <c r="K510" s="6" t="s">
        <v>1736</v>
      </c>
      <c r="L510" s="6">
        <v>8.8680000000000003</v>
      </c>
      <c r="M510" s="6" t="s">
        <v>1737</v>
      </c>
      <c r="N510" s="6">
        <v>25146604</v>
      </c>
      <c r="O510" s="9">
        <f t="shared" si="14"/>
        <v>1.2426310375555794</v>
      </c>
    </row>
    <row r="511" spans="1:15" ht="16.2" x14ac:dyDescent="0.2">
      <c r="A511" s="36" t="s">
        <v>767</v>
      </c>
      <c r="B511" s="37" t="s">
        <v>11</v>
      </c>
      <c r="C511" s="37">
        <v>8.7279999999999998</v>
      </c>
      <c r="D511" s="37" t="s">
        <v>1738</v>
      </c>
      <c r="E511" s="39" t="s">
        <v>1048</v>
      </c>
      <c r="F511" s="23">
        <v>1346.1342999999999</v>
      </c>
      <c r="G511" s="6">
        <v>2887205</v>
      </c>
      <c r="H511" s="6">
        <v>8.7390000000000008</v>
      </c>
      <c r="I511" s="6">
        <v>1346.9252759999999</v>
      </c>
      <c r="J511" s="6" t="s">
        <v>1049</v>
      </c>
      <c r="K511" s="6" t="s">
        <v>1739</v>
      </c>
      <c r="L511" s="6">
        <v>8.7379999999999995</v>
      </c>
      <c r="M511" s="6" t="s">
        <v>1740</v>
      </c>
      <c r="N511" s="6">
        <v>36667674</v>
      </c>
      <c r="O511" s="9">
        <f t="shared" si="14"/>
        <v>1.8119500266266468</v>
      </c>
    </row>
    <row r="512" spans="1:15" ht="16.2" x14ac:dyDescent="0.2">
      <c r="A512" s="36" t="s">
        <v>767</v>
      </c>
      <c r="B512" s="37" t="s">
        <v>11</v>
      </c>
      <c r="C512" s="37">
        <v>8.5939999999999994</v>
      </c>
      <c r="D512" s="37" t="s">
        <v>1741</v>
      </c>
      <c r="E512" s="39" t="s">
        <v>1052</v>
      </c>
      <c r="F512" s="23">
        <v>1344.1564000000001</v>
      </c>
      <c r="G512" s="6">
        <v>2674058</v>
      </c>
      <c r="H512" s="6">
        <v>8.6050000000000004</v>
      </c>
      <c r="I512" s="6">
        <v>1344.9096</v>
      </c>
      <c r="J512" s="6" t="s">
        <v>1053</v>
      </c>
      <c r="K512" s="6" t="s">
        <v>1742</v>
      </c>
      <c r="L512" s="6">
        <v>8.6080000000000005</v>
      </c>
      <c r="M512" s="6" t="s">
        <v>1743</v>
      </c>
      <c r="N512" s="6">
        <v>31707478</v>
      </c>
      <c r="O512" s="9">
        <f t="shared" si="14"/>
        <v>1.5668396529969097</v>
      </c>
    </row>
    <row r="513" spans="1:15" ht="16.2" x14ac:dyDescent="0.2">
      <c r="A513" s="36" t="s">
        <v>767</v>
      </c>
      <c r="B513" s="37" t="s">
        <v>11</v>
      </c>
      <c r="C513" s="37">
        <v>8.4830000000000005</v>
      </c>
      <c r="D513" s="37" t="s">
        <v>1744</v>
      </c>
      <c r="E513" s="39" t="s">
        <v>1056</v>
      </c>
      <c r="F513" s="23">
        <v>1342.5514000000001</v>
      </c>
      <c r="G513" s="6"/>
      <c r="H513" s="6">
        <v>8.4939999999999998</v>
      </c>
      <c r="I513" s="6">
        <v>1342.894</v>
      </c>
      <c r="J513" s="6" t="s">
        <v>1057</v>
      </c>
      <c r="K513" s="6" t="s">
        <v>1745</v>
      </c>
      <c r="L513" s="6">
        <v>8.5020000000000007</v>
      </c>
      <c r="M513" s="6" t="s">
        <v>1746</v>
      </c>
      <c r="N513" s="6">
        <v>16155945</v>
      </c>
      <c r="O513" s="9">
        <f t="shared" si="14"/>
        <v>0.79835347540530222</v>
      </c>
    </row>
    <row r="514" spans="1:15" ht="16.2" x14ac:dyDescent="0.2">
      <c r="A514" s="36" t="s">
        <v>767</v>
      </c>
      <c r="B514" s="37" t="s">
        <v>11</v>
      </c>
      <c r="C514" s="37">
        <v>8.4019999999999992</v>
      </c>
      <c r="D514" s="37" t="s">
        <v>1747</v>
      </c>
      <c r="E514" s="39" t="s">
        <v>1060</v>
      </c>
      <c r="F514" s="23">
        <v>1341.0397</v>
      </c>
      <c r="G514" s="6">
        <v>398761</v>
      </c>
      <c r="H514" s="6">
        <v>8.4079999999999995</v>
      </c>
      <c r="I514" s="6">
        <v>1340.8783000000001</v>
      </c>
      <c r="J514" s="6" t="s">
        <v>1061</v>
      </c>
      <c r="K514" s="6" t="s">
        <v>1748</v>
      </c>
      <c r="L514" s="6">
        <v>8.4030000000000005</v>
      </c>
      <c r="M514" s="6" t="s">
        <v>1749</v>
      </c>
      <c r="N514" s="6">
        <v>6070056</v>
      </c>
      <c r="O514" s="9">
        <f t="shared" si="14"/>
        <v>0.29995461754201364</v>
      </c>
    </row>
    <row r="515" spans="1:15" ht="16.2" x14ac:dyDescent="0.2">
      <c r="A515" s="36" t="s">
        <v>767</v>
      </c>
      <c r="B515" s="37" t="s">
        <v>11</v>
      </c>
      <c r="C515" s="37">
        <v>9.1020000000000003</v>
      </c>
      <c r="D515" s="37" t="s">
        <v>1750</v>
      </c>
      <c r="E515" s="39" t="s">
        <v>1065</v>
      </c>
      <c r="F515" s="23">
        <v>1364.1903</v>
      </c>
      <c r="G515" s="6">
        <v>323444</v>
      </c>
      <c r="H515" s="6">
        <v>9.1080000000000005</v>
      </c>
      <c r="I515" s="6">
        <v>1364.9722260000001</v>
      </c>
      <c r="J515" s="6" t="s">
        <v>1066</v>
      </c>
      <c r="K515" s="6" t="s">
        <v>1751</v>
      </c>
      <c r="L515" s="6">
        <v>9.0039999999999996</v>
      </c>
      <c r="M515" s="6" t="s">
        <v>1752</v>
      </c>
      <c r="N515" s="6">
        <v>5777493</v>
      </c>
      <c r="O515" s="9">
        <f t="shared" si="14"/>
        <v>0.28549748192877639</v>
      </c>
    </row>
    <row r="516" spans="1:15" ht="16.2" x14ac:dyDescent="0.2">
      <c r="A516" s="36" t="s">
        <v>767</v>
      </c>
      <c r="B516" s="37" t="s">
        <v>11</v>
      </c>
      <c r="C516" s="37">
        <v>8.9689999999999994</v>
      </c>
      <c r="D516" s="37" t="s">
        <v>1753</v>
      </c>
      <c r="E516" s="39" t="s">
        <v>1070</v>
      </c>
      <c r="F516" s="23">
        <v>1362.1845000000001</v>
      </c>
      <c r="G516" s="6">
        <v>918647</v>
      </c>
      <c r="H516" s="6">
        <v>8.9849999999999994</v>
      </c>
      <c r="I516" s="6">
        <v>1362.956576</v>
      </c>
      <c r="J516" s="6" t="s">
        <v>1071</v>
      </c>
      <c r="K516" s="6" t="s">
        <v>1754</v>
      </c>
      <c r="L516" s="6">
        <v>8.9480000000000004</v>
      </c>
      <c r="M516" s="6" t="s">
        <v>1755</v>
      </c>
      <c r="N516" s="6">
        <v>9565965</v>
      </c>
      <c r="O516" s="9">
        <f t="shared" si="14"/>
        <v>0.47270657354648593</v>
      </c>
    </row>
    <row r="517" spans="1:15" ht="16.2" x14ac:dyDescent="0.2">
      <c r="A517" s="36" t="s">
        <v>767</v>
      </c>
      <c r="B517" s="37" t="s">
        <v>11</v>
      </c>
      <c r="C517" s="37">
        <v>8.8119999999999994</v>
      </c>
      <c r="D517" s="37" t="s">
        <v>1756</v>
      </c>
      <c r="E517" s="39" t="s">
        <v>1074</v>
      </c>
      <c r="F517" s="23">
        <v>1360.1609000000001</v>
      </c>
      <c r="G517" s="6">
        <v>2264480</v>
      </c>
      <c r="H517" s="6">
        <v>8.8230000000000004</v>
      </c>
      <c r="I517" s="6">
        <v>1360.9409000000001</v>
      </c>
      <c r="J517" s="6" t="s">
        <v>1075</v>
      </c>
      <c r="K517" s="6" t="s">
        <v>1757</v>
      </c>
      <c r="L517" s="6">
        <v>8.81</v>
      </c>
      <c r="M517" s="6" t="s">
        <v>1758</v>
      </c>
      <c r="N517" s="6">
        <v>26746638</v>
      </c>
      <c r="O517" s="9">
        <f t="shared" si="14"/>
        <v>1.3216974558100762</v>
      </c>
    </row>
    <row r="518" spans="1:15" ht="16.2" x14ac:dyDescent="0.2">
      <c r="A518" s="36" t="s">
        <v>767</v>
      </c>
      <c r="B518" s="37" t="s">
        <v>11</v>
      </c>
      <c r="C518" s="37">
        <v>9.1880000000000006</v>
      </c>
      <c r="D518" s="37" t="s">
        <v>1759</v>
      </c>
      <c r="E518" s="39" t="s">
        <v>1078</v>
      </c>
      <c r="F518" s="23">
        <v>1378.1931999999999</v>
      </c>
      <c r="G518" s="6">
        <v>130721</v>
      </c>
      <c r="H518" s="6">
        <v>9.1769999999999996</v>
      </c>
      <c r="I518" s="6">
        <v>1378.9879000000001</v>
      </c>
      <c r="J518" s="6" t="s">
        <v>1079</v>
      </c>
      <c r="K518" s="6" t="s">
        <v>1760</v>
      </c>
      <c r="L518" s="6">
        <v>9.0419999999999998</v>
      </c>
      <c r="M518" s="6" t="s">
        <v>1761</v>
      </c>
      <c r="N518" s="6">
        <v>3220338</v>
      </c>
      <c r="O518" s="9">
        <f t="shared" si="14"/>
        <v>0.1591344879101631</v>
      </c>
    </row>
    <row r="519" spans="1:15" ht="16.2" x14ac:dyDescent="0.2">
      <c r="A519" s="36" t="s">
        <v>767</v>
      </c>
      <c r="B519" s="37" t="s">
        <v>11</v>
      </c>
      <c r="C519" s="37">
        <v>9.0350000000000001</v>
      </c>
      <c r="D519" s="37" t="s">
        <v>1762</v>
      </c>
      <c r="E519" s="39" t="s">
        <v>1081</v>
      </c>
      <c r="F519" s="23">
        <v>1376.2007000000001</v>
      </c>
      <c r="G519" s="6">
        <v>692787</v>
      </c>
      <c r="H519" s="6">
        <v>9.0749999999999993</v>
      </c>
      <c r="I519" s="6">
        <v>1376.9722260000001</v>
      </c>
      <c r="J519" s="6" t="s">
        <v>1082</v>
      </c>
      <c r="K519" s="6" t="s">
        <v>1763</v>
      </c>
      <c r="L519" s="6">
        <v>9.0229999999999997</v>
      </c>
      <c r="M519" s="6" t="s">
        <v>1764</v>
      </c>
      <c r="N519" s="6">
        <v>8764503</v>
      </c>
      <c r="O519" s="9">
        <f t="shared" si="14"/>
        <v>0.43310195907761495</v>
      </c>
    </row>
    <row r="520" spans="1:15" ht="13.8" x14ac:dyDescent="0.2">
      <c r="A520" s="5"/>
      <c r="B520" s="37"/>
      <c r="C520" s="37"/>
      <c r="D520" s="37"/>
      <c r="E520" s="39"/>
      <c r="F520" s="23"/>
      <c r="G520" s="6"/>
      <c r="H520" s="6"/>
      <c r="I520" s="6"/>
      <c r="J520" s="6"/>
      <c r="K520" s="6"/>
      <c r="L520" s="6"/>
      <c r="M520" s="6"/>
      <c r="N520" s="6"/>
      <c r="O520" s="23"/>
    </row>
    <row r="521" spans="1:15" ht="13.8" x14ac:dyDescent="0.2">
      <c r="A521" s="4" t="s">
        <v>769</v>
      </c>
      <c r="B521" s="37"/>
      <c r="C521" s="37"/>
      <c r="D521" s="37"/>
      <c r="E521" s="39"/>
      <c r="F521" s="23"/>
      <c r="G521" s="6"/>
      <c r="H521" s="6"/>
      <c r="I521" s="6"/>
      <c r="J521" s="6"/>
      <c r="K521" s="6"/>
      <c r="L521" s="6"/>
      <c r="M521" s="6"/>
      <c r="N521" s="28">
        <f>SUM(N436:N519)</f>
        <v>20236581286</v>
      </c>
      <c r="O521" s="29">
        <v>1000</v>
      </c>
    </row>
    <row r="522" spans="1:15" ht="13.8" x14ac:dyDescent="0.2">
      <c r="A522" s="36"/>
      <c r="B522" s="5"/>
      <c r="C522" s="5"/>
      <c r="D522" s="5"/>
      <c r="E522" s="4"/>
      <c r="F522" s="7"/>
      <c r="G522" s="7"/>
      <c r="H522" s="7"/>
      <c r="I522" s="21"/>
      <c r="J522" s="7"/>
      <c r="K522" s="7"/>
      <c r="L522" s="21"/>
      <c r="M522" s="7"/>
      <c r="N522" s="7"/>
      <c r="O522" s="38"/>
    </row>
    <row r="523" spans="1:15" ht="16.2" x14ac:dyDescent="0.2">
      <c r="A523" s="36" t="s">
        <v>767</v>
      </c>
      <c r="B523" s="5" t="s">
        <v>23</v>
      </c>
      <c r="C523" s="5">
        <v>8.0830000000000002</v>
      </c>
      <c r="D523" s="5" t="s">
        <v>616</v>
      </c>
      <c r="E523" s="4" t="s">
        <v>770</v>
      </c>
      <c r="F523" s="7">
        <v>558.90949999999998</v>
      </c>
      <c r="G523" s="7">
        <v>256541392</v>
      </c>
      <c r="H523" s="7">
        <v>8.0709999999999997</v>
      </c>
      <c r="I523" s="21">
        <v>540.47540000000004</v>
      </c>
      <c r="J523" s="7" t="s">
        <v>25</v>
      </c>
      <c r="K523" s="7" t="s">
        <v>617</v>
      </c>
      <c r="L523" s="21">
        <v>8.0909999999999993</v>
      </c>
      <c r="M523" s="7" t="s">
        <v>618</v>
      </c>
      <c r="N523" s="7">
        <v>2203147261</v>
      </c>
      <c r="O523" s="22">
        <f t="shared" ref="O523:O554" si="15">N523/N$577*O$577</f>
        <v>6.7775642470401767</v>
      </c>
    </row>
    <row r="524" spans="1:15" ht="16.2" x14ac:dyDescent="0.2">
      <c r="A524" s="36" t="s">
        <v>767</v>
      </c>
      <c r="B524" s="5"/>
      <c r="C524" s="5"/>
      <c r="D524" s="10" t="s">
        <v>619</v>
      </c>
      <c r="E524" s="11" t="s">
        <v>29</v>
      </c>
      <c r="F524" s="2"/>
      <c r="G524" s="2"/>
      <c r="H524" s="2"/>
      <c r="I524" s="3">
        <v>552.47540000000004</v>
      </c>
      <c r="J524" s="2"/>
      <c r="K524" s="2" t="s">
        <v>620</v>
      </c>
      <c r="L524" s="3">
        <v>7.9489999999999998</v>
      </c>
      <c r="M524" s="2" t="s">
        <v>619</v>
      </c>
      <c r="N524" s="2">
        <v>1970133440</v>
      </c>
      <c r="O524" s="22">
        <f t="shared" si="15"/>
        <v>6.060741467994986</v>
      </c>
    </row>
    <row r="525" spans="1:15" ht="16.2" x14ac:dyDescent="0.2">
      <c r="A525" s="36" t="s">
        <v>767</v>
      </c>
      <c r="B525" s="5" t="s">
        <v>23</v>
      </c>
      <c r="C525" s="5">
        <v>8.4090000000000007</v>
      </c>
      <c r="D525" s="5" t="s">
        <v>621</v>
      </c>
      <c r="E525" s="4" t="s">
        <v>34</v>
      </c>
      <c r="F525" s="7">
        <v>586.57860000000005</v>
      </c>
      <c r="G525" s="7">
        <v>58282088</v>
      </c>
      <c r="H525" s="7">
        <v>8.4510000000000005</v>
      </c>
      <c r="I525" s="21">
        <v>568.50670000000002</v>
      </c>
      <c r="J525" s="7" t="s">
        <v>35</v>
      </c>
      <c r="K525" s="7" t="s">
        <v>622</v>
      </c>
      <c r="L525" s="21">
        <v>8.4410000000000007</v>
      </c>
      <c r="M525" s="7" t="s">
        <v>623</v>
      </c>
      <c r="N525" s="7">
        <v>723446245</v>
      </c>
      <c r="O525" s="22">
        <f t="shared" si="15"/>
        <v>2.2255450153349816</v>
      </c>
    </row>
    <row r="526" spans="1:15" ht="16.2" x14ac:dyDescent="0.2">
      <c r="A526" s="36" t="s">
        <v>767</v>
      </c>
      <c r="B526" s="5" t="s">
        <v>23</v>
      </c>
      <c r="C526" s="5">
        <v>7.843</v>
      </c>
      <c r="D526" s="5" t="s">
        <v>624</v>
      </c>
      <c r="E526" s="4" t="s">
        <v>38</v>
      </c>
      <c r="F526" s="7">
        <v>582.97720000000004</v>
      </c>
      <c r="G526" s="7">
        <v>120714496</v>
      </c>
      <c r="H526" s="7">
        <v>7.8620000000000001</v>
      </c>
      <c r="I526" s="21">
        <v>564.47540000000004</v>
      </c>
      <c r="J526" s="7" t="s">
        <v>39</v>
      </c>
      <c r="K526" s="7" t="s">
        <v>625</v>
      </c>
      <c r="L526" s="21">
        <v>7.8520000000000003</v>
      </c>
      <c r="M526" s="7" t="s">
        <v>626</v>
      </c>
      <c r="N526" s="7">
        <v>1305559855</v>
      </c>
      <c r="O526" s="22">
        <f t="shared" si="15"/>
        <v>4.0163070132691221</v>
      </c>
    </row>
    <row r="527" spans="1:15" ht="16.2" x14ac:dyDescent="0.2">
      <c r="A527" s="36" t="s">
        <v>767</v>
      </c>
      <c r="B527" s="5"/>
      <c r="C527" s="5"/>
      <c r="D527" s="5" t="s">
        <v>627</v>
      </c>
      <c r="E527" s="11" t="s">
        <v>43</v>
      </c>
      <c r="F527" s="2"/>
      <c r="G527" s="2"/>
      <c r="H527" s="2"/>
      <c r="I527" s="21">
        <v>582.52229999999997</v>
      </c>
      <c r="J527" s="2"/>
      <c r="K527" s="2" t="s">
        <v>628</v>
      </c>
      <c r="L527" s="3">
        <v>8.6479999999999997</v>
      </c>
      <c r="M527" s="2" t="s">
        <v>627</v>
      </c>
      <c r="N527" s="2">
        <v>279435072</v>
      </c>
      <c r="O527" s="22">
        <f t="shared" si="15"/>
        <v>0.859628943957504</v>
      </c>
    </row>
    <row r="528" spans="1:15" ht="16.2" x14ac:dyDescent="0.2">
      <c r="A528" s="36" t="s">
        <v>767</v>
      </c>
      <c r="B528" s="5" t="s">
        <v>23</v>
      </c>
      <c r="C528" s="5">
        <v>8.3350000000000009</v>
      </c>
      <c r="D528" s="5" t="s">
        <v>629</v>
      </c>
      <c r="E528" s="4" t="s">
        <v>48</v>
      </c>
      <c r="F528" s="7">
        <v>599.10419999999999</v>
      </c>
      <c r="G528" s="7"/>
      <c r="H528" s="7">
        <v>8.3320000000000007</v>
      </c>
      <c r="I528" s="21">
        <v>580.50670000000002</v>
      </c>
      <c r="J528" s="7" t="s">
        <v>49</v>
      </c>
      <c r="K528" s="7" t="s">
        <v>630</v>
      </c>
      <c r="L528" s="21">
        <v>8.3360000000000003</v>
      </c>
      <c r="M528" s="7" t="s">
        <v>631</v>
      </c>
      <c r="N528" s="7">
        <v>1194113584</v>
      </c>
      <c r="O528" s="22">
        <f t="shared" si="15"/>
        <v>3.6734637203279559</v>
      </c>
    </row>
    <row r="529" spans="1:15" ht="16.2" x14ac:dyDescent="0.2">
      <c r="A529" s="36" t="s">
        <v>767</v>
      </c>
      <c r="B529" s="5"/>
      <c r="C529" s="5"/>
      <c r="D529" s="5" t="s">
        <v>632</v>
      </c>
      <c r="E529" s="11" t="s">
        <v>53</v>
      </c>
      <c r="F529" s="7"/>
      <c r="G529" s="7"/>
      <c r="H529" s="7"/>
      <c r="I529" s="3">
        <v>578.49099999999999</v>
      </c>
      <c r="J529" s="7"/>
      <c r="K529" s="7" t="s">
        <v>633</v>
      </c>
      <c r="L529" s="21">
        <v>8.109</v>
      </c>
      <c r="M529" s="7" t="s">
        <v>632</v>
      </c>
      <c r="N529" s="7">
        <v>1226079075</v>
      </c>
      <c r="O529" s="22">
        <f t="shared" si="15"/>
        <v>3.7717994842488611</v>
      </c>
    </row>
    <row r="530" spans="1:15" ht="16.2" x14ac:dyDescent="0.2">
      <c r="A530" s="36" t="s">
        <v>767</v>
      </c>
      <c r="B530" s="5" t="s">
        <v>23</v>
      </c>
      <c r="C530" s="5">
        <v>9.7629999999999999</v>
      </c>
      <c r="D530" s="5" t="s">
        <v>634</v>
      </c>
      <c r="E530" s="4" t="s">
        <v>142</v>
      </c>
      <c r="F530" s="7">
        <v>783.08699999999999</v>
      </c>
      <c r="G530" s="7">
        <v>1228123008</v>
      </c>
      <c r="H530" s="7">
        <v>9.73</v>
      </c>
      <c r="I530" s="21">
        <v>764.68939999999998</v>
      </c>
      <c r="J530" s="7" t="s">
        <v>143</v>
      </c>
      <c r="K530" s="7" t="s">
        <v>635</v>
      </c>
      <c r="L530" s="21">
        <v>9.7620000000000005</v>
      </c>
      <c r="M530" s="7" t="s">
        <v>636</v>
      </c>
      <c r="N530" s="7">
        <v>14940467524</v>
      </c>
      <c r="O530" s="22">
        <f t="shared" si="15"/>
        <v>45.961511659808771</v>
      </c>
    </row>
    <row r="531" spans="1:15" ht="16.2" x14ac:dyDescent="0.2">
      <c r="A531" s="36" t="s">
        <v>767</v>
      </c>
      <c r="B531" s="5"/>
      <c r="C531" s="5"/>
      <c r="D531" s="5" t="s">
        <v>637</v>
      </c>
      <c r="E531" s="11" t="s">
        <v>147</v>
      </c>
      <c r="F531" s="2"/>
      <c r="G531" s="2"/>
      <c r="H531" s="2"/>
      <c r="I531" s="3">
        <v>666.57979999999998</v>
      </c>
      <c r="J531" s="2"/>
      <c r="K531" s="2" t="s">
        <v>638</v>
      </c>
      <c r="L531" s="3">
        <v>8.8529999999999998</v>
      </c>
      <c r="M531" s="2" t="s">
        <v>637</v>
      </c>
      <c r="N531" s="2">
        <v>716972943</v>
      </c>
      <c r="O531" s="22">
        <f t="shared" si="15"/>
        <v>2.2056311307880265</v>
      </c>
    </row>
    <row r="532" spans="1:15" ht="16.2" x14ac:dyDescent="0.2">
      <c r="A532" s="36" t="s">
        <v>767</v>
      </c>
      <c r="B532" s="5" t="s">
        <v>23</v>
      </c>
      <c r="C532" s="5">
        <v>9.1519999999999992</v>
      </c>
      <c r="D532" s="5" t="s">
        <v>639</v>
      </c>
      <c r="E532" s="4" t="s">
        <v>152</v>
      </c>
      <c r="F532" s="7">
        <v>699.37139999999999</v>
      </c>
      <c r="G532" s="7"/>
      <c r="H532" s="7">
        <v>9.1690000000000005</v>
      </c>
      <c r="I532" s="21">
        <v>680.59550000000002</v>
      </c>
      <c r="J532" s="7" t="s">
        <v>153</v>
      </c>
      <c r="K532" s="7" t="s">
        <v>640</v>
      </c>
      <c r="L532" s="21">
        <v>9.17</v>
      </c>
      <c r="M532" s="7" t="s">
        <v>641</v>
      </c>
      <c r="N532" s="7">
        <v>1582903124</v>
      </c>
      <c r="O532" s="22">
        <f t="shared" si="15"/>
        <v>4.8695009224581307</v>
      </c>
    </row>
    <row r="533" spans="1:15" ht="16.2" x14ac:dyDescent="0.2">
      <c r="A533" s="36" t="s">
        <v>767</v>
      </c>
      <c r="B533" s="5" t="s">
        <v>23</v>
      </c>
      <c r="C533" s="5">
        <v>8.9659999999999993</v>
      </c>
      <c r="D533" s="5" t="s">
        <v>642</v>
      </c>
      <c r="E533" s="4" t="s">
        <v>157</v>
      </c>
      <c r="F533" s="7">
        <v>697.19060000000002</v>
      </c>
      <c r="G533" s="7">
        <v>86629936</v>
      </c>
      <c r="H533" s="7">
        <v>8.9949999999999992</v>
      </c>
      <c r="I533" s="21">
        <v>678.57979999999998</v>
      </c>
      <c r="J533" s="7" t="s">
        <v>158</v>
      </c>
      <c r="K533" s="7" t="s">
        <v>643</v>
      </c>
      <c r="L533" s="21">
        <v>8.9979999999999993</v>
      </c>
      <c r="M533" s="7" t="s">
        <v>644</v>
      </c>
      <c r="N533" s="7">
        <v>1089411962</v>
      </c>
      <c r="O533" s="22">
        <f t="shared" si="15"/>
        <v>3.3513690594598393</v>
      </c>
    </row>
    <row r="534" spans="1:15" ht="16.2" x14ac:dyDescent="0.2">
      <c r="A534" s="36" t="s">
        <v>767</v>
      </c>
      <c r="B534" s="5" t="s">
        <v>23</v>
      </c>
      <c r="C534" s="5">
        <v>9.0589999999999993</v>
      </c>
      <c r="D534" s="5" t="s">
        <v>645</v>
      </c>
      <c r="E534" s="4" t="s">
        <v>160</v>
      </c>
      <c r="F534" s="7">
        <v>710.95060000000001</v>
      </c>
      <c r="G534" s="7">
        <v>165941504</v>
      </c>
      <c r="H534" s="7">
        <v>9.0719999999999992</v>
      </c>
      <c r="I534" s="21">
        <v>692.59550000000002</v>
      </c>
      <c r="J534" s="7" t="s">
        <v>161</v>
      </c>
      <c r="K534" s="7" t="s">
        <v>646</v>
      </c>
      <c r="L534" s="21">
        <v>9.0960000000000001</v>
      </c>
      <c r="M534" s="7" t="s">
        <v>647</v>
      </c>
      <c r="N534" s="7">
        <v>2196280232</v>
      </c>
      <c r="O534" s="22">
        <f t="shared" si="15"/>
        <v>6.7564391361328546</v>
      </c>
    </row>
    <row r="535" spans="1:15" ht="16.2" x14ac:dyDescent="0.2">
      <c r="A535" s="36" t="s">
        <v>767</v>
      </c>
      <c r="B535" s="5" t="s">
        <v>23</v>
      </c>
      <c r="C535" s="5">
        <v>8.8689999999999998</v>
      </c>
      <c r="D535" s="5" t="s">
        <v>648</v>
      </c>
      <c r="E535" s="4" t="s">
        <v>165</v>
      </c>
      <c r="F535" s="7">
        <v>708.86469999999997</v>
      </c>
      <c r="G535" s="7">
        <v>95777680</v>
      </c>
      <c r="H535" s="7">
        <v>8.9130000000000003</v>
      </c>
      <c r="I535" s="21">
        <v>690.57979999999998</v>
      </c>
      <c r="J535" s="7" t="s">
        <v>166</v>
      </c>
      <c r="K535" s="7" t="s">
        <v>649</v>
      </c>
      <c r="L535" s="21">
        <v>8.9030000000000005</v>
      </c>
      <c r="M535" s="7" t="s">
        <v>650</v>
      </c>
      <c r="N535" s="7">
        <v>1421183627</v>
      </c>
      <c r="O535" s="22">
        <f t="shared" si="15"/>
        <v>4.3720015948739075</v>
      </c>
    </row>
    <row r="536" spans="1:15" ht="16.2" x14ac:dyDescent="0.2">
      <c r="A536" s="36" t="s">
        <v>767</v>
      </c>
      <c r="B536" s="1"/>
      <c r="C536" s="1"/>
      <c r="D536" s="1" t="s">
        <v>651</v>
      </c>
      <c r="E536" s="11" t="s">
        <v>170</v>
      </c>
      <c r="F536" s="2"/>
      <c r="G536" s="2"/>
      <c r="H536" s="2"/>
      <c r="I536" s="3">
        <v>706.61113999999998</v>
      </c>
      <c r="J536" s="2"/>
      <c r="K536" s="2" t="s">
        <v>652</v>
      </c>
      <c r="L536" s="3">
        <v>9.234</v>
      </c>
      <c r="M536" s="2" t="s">
        <v>651</v>
      </c>
      <c r="N536" s="2">
        <v>3530263770</v>
      </c>
      <c r="O536" s="22">
        <f t="shared" si="15"/>
        <v>10.860186213477657</v>
      </c>
    </row>
    <row r="537" spans="1:15" ht="16.2" x14ac:dyDescent="0.2">
      <c r="A537" s="36" t="s">
        <v>767</v>
      </c>
      <c r="B537" s="5" t="s">
        <v>23</v>
      </c>
      <c r="C537" s="5">
        <v>8.9849999999999994</v>
      </c>
      <c r="D537" s="5" t="s">
        <v>653</v>
      </c>
      <c r="E537" s="4" t="s">
        <v>175</v>
      </c>
      <c r="F537" s="7">
        <v>722.94899999999996</v>
      </c>
      <c r="G537" s="7">
        <v>125432256</v>
      </c>
      <c r="H537" s="7">
        <v>8.9979999999999993</v>
      </c>
      <c r="I537" s="21">
        <v>704.59550000000002</v>
      </c>
      <c r="J537" s="7" t="s">
        <v>176</v>
      </c>
      <c r="K537" s="7" t="s">
        <v>654</v>
      </c>
      <c r="L537" s="21">
        <v>9.0380000000000003</v>
      </c>
      <c r="M537" s="7" t="s">
        <v>655</v>
      </c>
      <c r="N537" s="7">
        <v>1991542027</v>
      </c>
      <c r="O537" s="22">
        <f t="shared" si="15"/>
        <v>6.1266009211506454</v>
      </c>
    </row>
    <row r="538" spans="1:15" ht="16.2" x14ac:dyDescent="0.2">
      <c r="A538" s="36" t="s">
        <v>767</v>
      </c>
      <c r="B538" s="5" t="s">
        <v>23</v>
      </c>
      <c r="C538" s="5">
        <v>8.8040000000000003</v>
      </c>
      <c r="D538" s="5" t="s">
        <v>656</v>
      </c>
      <c r="E538" s="4" t="s">
        <v>180</v>
      </c>
      <c r="F538" s="7">
        <v>720.95219999999995</v>
      </c>
      <c r="G538" s="7">
        <v>66126272</v>
      </c>
      <c r="H538" s="7">
        <v>8.8780000000000001</v>
      </c>
      <c r="I538" s="21">
        <v>702.57979999999998</v>
      </c>
      <c r="J538" s="7" t="s">
        <v>181</v>
      </c>
      <c r="K538" s="7" t="s">
        <v>657</v>
      </c>
      <c r="L538" s="21">
        <v>8.8390000000000004</v>
      </c>
      <c r="M538" s="7" t="s">
        <v>658</v>
      </c>
      <c r="N538" s="7">
        <v>855411274</v>
      </c>
      <c r="O538" s="22">
        <f t="shared" si="15"/>
        <v>2.6315103714610419</v>
      </c>
    </row>
    <row r="539" spans="1:15" ht="16.2" x14ac:dyDescent="0.2">
      <c r="A539" s="36" t="s">
        <v>767</v>
      </c>
      <c r="B539" s="1" t="s">
        <v>23</v>
      </c>
      <c r="C539" s="1">
        <v>9.2899999999999991</v>
      </c>
      <c r="D539" s="1" t="s">
        <v>659</v>
      </c>
      <c r="E539" s="11" t="s">
        <v>185</v>
      </c>
      <c r="F539" s="2">
        <v>738.96669999999995</v>
      </c>
      <c r="G539" s="2">
        <v>631795840</v>
      </c>
      <c r="H539" s="2">
        <v>9.3309999999999995</v>
      </c>
      <c r="I539" s="3">
        <v>722.64239999999995</v>
      </c>
      <c r="J539" s="2" t="s">
        <v>186</v>
      </c>
      <c r="K539" s="2" t="s">
        <v>660</v>
      </c>
      <c r="L539" s="3">
        <v>9.3040000000000003</v>
      </c>
      <c r="M539" s="2" t="s">
        <v>661</v>
      </c>
      <c r="N539" s="2">
        <v>6137497600</v>
      </c>
      <c r="O539" s="22">
        <f t="shared" si="15"/>
        <v>18.880846067990046</v>
      </c>
    </row>
    <row r="540" spans="1:15" ht="16.2" x14ac:dyDescent="0.2">
      <c r="A540" s="36" t="s">
        <v>767</v>
      </c>
      <c r="B540" s="5" t="s">
        <v>23</v>
      </c>
      <c r="C540" s="5">
        <v>9.1470000000000002</v>
      </c>
      <c r="D540" s="5" t="s">
        <v>662</v>
      </c>
      <c r="E540" s="4" t="s">
        <v>190</v>
      </c>
      <c r="F540" s="7">
        <v>736.95270000000005</v>
      </c>
      <c r="G540" s="7">
        <v>335375360</v>
      </c>
      <c r="H540" s="7">
        <v>9.1489999999999991</v>
      </c>
      <c r="I540" s="21">
        <v>718.61109999999996</v>
      </c>
      <c r="J540" s="7" t="s">
        <v>191</v>
      </c>
      <c r="K540" s="7" t="s">
        <v>663</v>
      </c>
      <c r="L540" s="21">
        <v>9.1679999999999993</v>
      </c>
      <c r="M540" s="7" t="s">
        <v>664</v>
      </c>
      <c r="N540" s="7">
        <v>4934695094</v>
      </c>
      <c r="O540" s="22">
        <f t="shared" si="15"/>
        <v>15.180652528854703</v>
      </c>
    </row>
    <row r="541" spans="1:15" ht="16.2" x14ac:dyDescent="0.2">
      <c r="A541" s="36" t="s">
        <v>767</v>
      </c>
      <c r="B541" s="5"/>
      <c r="C541" s="5"/>
      <c r="D541" s="5" t="s">
        <v>665</v>
      </c>
      <c r="E541" s="11" t="s">
        <v>195</v>
      </c>
      <c r="F541" s="2"/>
      <c r="G541" s="2"/>
      <c r="H541" s="2"/>
      <c r="I541" s="3">
        <v>736.65809999999999</v>
      </c>
      <c r="J541" s="2"/>
      <c r="K541" s="2" t="s">
        <v>666</v>
      </c>
      <c r="L541" s="3">
        <v>9.5820000000000007</v>
      </c>
      <c r="M541" s="2" t="s">
        <v>665</v>
      </c>
      <c r="N541" s="2">
        <v>5710029151</v>
      </c>
      <c r="O541" s="22">
        <f t="shared" si="15"/>
        <v>17.56582054610773</v>
      </c>
    </row>
    <row r="542" spans="1:15" ht="16.2" x14ac:dyDescent="0.2">
      <c r="A542" s="36" t="s">
        <v>767</v>
      </c>
      <c r="B542" s="5" t="s">
        <v>23</v>
      </c>
      <c r="C542" s="5">
        <v>9.3940000000000001</v>
      </c>
      <c r="D542" s="5" t="s">
        <v>667</v>
      </c>
      <c r="E542" s="4" t="s">
        <v>200</v>
      </c>
      <c r="F542" s="7">
        <v>753.02909999999997</v>
      </c>
      <c r="G542" s="7">
        <v>472113728</v>
      </c>
      <c r="H542" s="7">
        <v>9.4190000000000005</v>
      </c>
      <c r="I542" s="21">
        <v>734.64239999999995</v>
      </c>
      <c r="J542" s="7" t="s">
        <v>201</v>
      </c>
      <c r="K542" s="7" t="s">
        <v>668</v>
      </c>
      <c r="L542" s="21">
        <v>9.423</v>
      </c>
      <c r="M542" s="7" t="s">
        <v>669</v>
      </c>
      <c r="N542" s="7">
        <v>6090055112</v>
      </c>
      <c r="O542" s="22">
        <f t="shared" si="15"/>
        <v>18.734898261344799</v>
      </c>
    </row>
    <row r="543" spans="1:15" ht="16.2" x14ac:dyDescent="0.2">
      <c r="A543" s="36" t="s">
        <v>767</v>
      </c>
      <c r="B543" s="5" t="s">
        <v>23</v>
      </c>
      <c r="C543" s="5">
        <v>9.2170000000000005</v>
      </c>
      <c r="D543" s="5" t="s">
        <v>670</v>
      </c>
      <c r="E543" s="4" t="s">
        <v>205</v>
      </c>
      <c r="F543" s="7">
        <v>751.01739999999995</v>
      </c>
      <c r="G543" s="7">
        <v>477601024</v>
      </c>
      <c r="H543" s="7">
        <v>9.2799999999999994</v>
      </c>
      <c r="I543" s="21">
        <v>732.6268</v>
      </c>
      <c r="J543" s="7" t="s">
        <v>206</v>
      </c>
      <c r="K543" s="7" t="s">
        <v>671</v>
      </c>
      <c r="L543" s="21">
        <v>9.26</v>
      </c>
      <c r="M543" s="7" t="s">
        <v>672</v>
      </c>
      <c r="N543" s="7">
        <v>7224112185</v>
      </c>
      <c r="O543" s="22">
        <f t="shared" si="15"/>
        <v>22.223609528234476</v>
      </c>
    </row>
    <row r="544" spans="1:15" ht="16.2" x14ac:dyDescent="0.2">
      <c r="A544" s="36" t="s">
        <v>767</v>
      </c>
      <c r="B544" s="5" t="s">
        <v>23</v>
      </c>
      <c r="C544" s="5">
        <v>9.0549999999999997</v>
      </c>
      <c r="D544" s="5" t="s">
        <v>673</v>
      </c>
      <c r="E544" s="4" t="s">
        <v>210</v>
      </c>
      <c r="F544" s="7">
        <v>749.31240000000003</v>
      </c>
      <c r="G544" s="7">
        <v>207493632</v>
      </c>
      <c r="H544" s="7">
        <v>9.0489999999999995</v>
      </c>
      <c r="I544" s="21">
        <v>730.61109999999996</v>
      </c>
      <c r="J544" s="7" t="s">
        <v>211</v>
      </c>
      <c r="K544" s="7" t="s">
        <v>674</v>
      </c>
      <c r="L544" s="21">
        <v>9.0990000000000002</v>
      </c>
      <c r="M544" s="7" t="s">
        <v>675</v>
      </c>
      <c r="N544" s="7">
        <v>3012429665</v>
      </c>
      <c r="O544" s="22">
        <f t="shared" si="15"/>
        <v>9.2671679082223708</v>
      </c>
    </row>
    <row r="545" spans="1:15" ht="16.2" x14ac:dyDescent="0.2">
      <c r="A545" s="36" t="s">
        <v>767</v>
      </c>
      <c r="B545" s="5" t="s">
        <v>23</v>
      </c>
      <c r="C545" s="5">
        <v>9.6829999999999998</v>
      </c>
      <c r="D545" s="5" t="s">
        <v>676</v>
      </c>
      <c r="E545" s="4" t="s">
        <v>215</v>
      </c>
      <c r="F545" s="7">
        <v>769.09690000000001</v>
      </c>
      <c r="G545" s="7">
        <v>602832896</v>
      </c>
      <c r="H545" s="7">
        <v>9.6769999999999996</v>
      </c>
      <c r="I545" s="21">
        <v>750.67370000000005</v>
      </c>
      <c r="J545" s="7" t="s">
        <v>216</v>
      </c>
      <c r="K545" s="7" t="s">
        <v>677</v>
      </c>
      <c r="L545" s="21">
        <v>9.6940000000000008</v>
      </c>
      <c r="M545" s="7" t="s">
        <v>777</v>
      </c>
      <c r="N545" s="7">
        <v>6342002478</v>
      </c>
      <c r="O545" s="22">
        <f t="shared" si="15"/>
        <v>19.509966496757478</v>
      </c>
    </row>
    <row r="546" spans="1:15" ht="16.2" x14ac:dyDescent="0.2">
      <c r="A546" s="36" t="s">
        <v>767</v>
      </c>
      <c r="B546" s="5" t="s">
        <v>23</v>
      </c>
      <c r="C546" s="5">
        <v>9.4749999999999996</v>
      </c>
      <c r="D546" s="5" t="s">
        <v>678</v>
      </c>
      <c r="E546" s="4" t="s">
        <v>220</v>
      </c>
      <c r="F546" s="7">
        <v>767.05759999999998</v>
      </c>
      <c r="G546" s="7">
        <v>670766720</v>
      </c>
      <c r="H546" s="7">
        <v>9.4849999999999994</v>
      </c>
      <c r="I546" s="21">
        <v>748.65809999999999</v>
      </c>
      <c r="J546" s="7" t="s">
        <v>221</v>
      </c>
      <c r="K546" s="7" t="s">
        <v>679</v>
      </c>
      <c r="L546" s="21">
        <v>9.5210000000000008</v>
      </c>
      <c r="M546" s="7" t="s">
        <v>680</v>
      </c>
      <c r="N546" s="7">
        <v>10672106327</v>
      </c>
      <c r="O546" s="22">
        <f t="shared" si="15"/>
        <v>32.830708851325603</v>
      </c>
    </row>
    <row r="547" spans="1:15" ht="16.2" x14ac:dyDescent="0.2">
      <c r="A547" s="36" t="s">
        <v>767</v>
      </c>
      <c r="B547" s="5" t="s">
        <v>23</v>
      </c>
      <c r="C547" s="5">
        <v>9.3320000000000007</v>
      </c>
      <c r="D547" s="5" t="s">
        <v>681</v>
      </c>
      <c r="E547" s="4" t="s">
        <v>225</v>
      </c>
      <c r="F547" s="7">
        <v>765.0566</v>
      </c>
      <c r="G547" s="7">
        <v>789322240</v>
      </c>
      <c r="H547" s="7">
        <v>9.3450000000000006</v>
      </c>
      <c r="I547" s="21">
        <v>746.64239999999995</v>
      </c>
      <c r="J547" s="7" t="s">
        <v>773</v>
      </c>
      <c r="K547" s="7" t="s">
        <v>682</v>
      </c>
      <c r="L547" s="21">
        <v>9.3629999999999995</v>
      </c>
      <c r="M547" s="7" t="s">
        <v>683</v>
      </c>
      <c r="N547" s="7">
        <v>9128781266</v>
      </c>
      <c r="O547" s="22">
        <f t="shared" si="15"/>
        <v>28.082962325182383</v>
      </c>
    </row>
    <row r="548" spans="1:15" ht="16.2" x14ac:dyDescent="0.2">
      <c r="A548" s="36" t="s">
        <v>767</v>
      </c>
      <c r="B548" s="5" t="s">
        <v>23</v>
      </c>
      <c r="C548" s="5">
        <v>9.1470000000000002</v>
      </c>
      <c r="D548" s="5" t="s">
        <v>684</v>
      </c>
      <c r="E548" s="4" t="s">
        <v>228</v>
      </c>
      <c r="F548" s="7">
        <v>763.0154</v>
      </c>
      <c r="G548" s="7">
        <v>256213632</v>
      </c>
      <c r="H548" s="7">
        <v>9.2379999999999995</v>
      </c>
      <c r="I548" s="21">
        <v>744.6268</v>
      </c>
      <c r="J548" s="7" t="s">
        <v>229</v>
      </c>
      <c r="K548" s="7" t="s">
        <v>685</v>
      </c>
      <c r="L548" s="21">
        <v>9.2140000000000004</v>
      </c>
      <c r="M548" s="7" t="s">
        <v>686</v>
      </c>
      <c r="N548" s="7">
        <v>5263571742</v>
      </c>
      <c r="O548" s="22">
        <f t="shared" si="15"/>
        <v>16.19237909413182</v>
      </c>
    </row>
    <row r="549" spans="1:15" ht="16.2" x14ac:dyDescent="0.2">
      <c r="A549" s="36" t="s">
        <v>767</v>
      </c>
      <c r="B549" s="5" t="s">
        <v>23</v>
      </c>
      <c r="C549" s="5">
        <v>9.0129999999999999</v>
      </c>
      <c r="D549" s="5" t="s">
        <v>687</v>
      </c>
      <c r="E549" s="4" t="s">
        <v>233</v>
      </c>
      <c r="F549" s="7">
        <v>760.97770000000003</v>
      </c>
      <c r="G549" s="7">
        <v>105668992</v>
      </c>
      <c r="H549" s="7">
        <v>9.0250000000000004</v>
      </c>
      <c r="I549" s="21">
        <v>742.61109999999996</v>
      </c>
      <c r="J549" s="7" t="s">
        <v>234</v>
      </c>
      <c r="K549" s="7" t="s">
        <v>688</v>
      </c>
      <c r="L549" s="21">
        <v>9.0440000000000005</v>
      </c>
      <c r="M549" s="7" t="s">
        <v>689</v>
      </c>
      <c r="N549" s="7">
        <v>1424167992</v>
      </c>
      <c r="O549" s="22">
        <f t="shared" si="15"/>
        <v>4.381182427168766</v>
      </c>
    </row>
    <row r="550" spans="1:15" ht="16.2" x14ac:dyDescent="0.2">
      <c r="A550" s="36" t="s">
        <v>767</v>
      </c>
      <c r="B550" s="5" t="s">
        <v>23</v>
      </c>
      <c r="C550" s="5">
        <v>9.6020000000000003</v>
      </c>
      <c r="D550" s="5" t="s">
        <v>690</v>
      </c>
      <c r="E550" s="4" t="s">
        <v>237</v>
      </c>
      <c r="F550" s="7">
        <v>781.06830000000002</v>
      </c>
      <c r="G550" s="7">
        <v>1013824960</v>
      </c>
      <c r="H550" s="7">
        <v>9.5920000000000005</v>
      </c>
      <c r="I550" s="21">
        <v>762.67370000000005</v>
      </c>
      <c r="J550" s="7" t="s">
        <v>238</v>
      </c>
      <c r="K550" s="7" t="s">
        <v>691</v>
      </c>
      <c r="L550" s="21">
        <v>9.6270000000000007</v>
      </c>
      <c r="M550" s="7" t="s">
        <v>692</v>
      </c>
      <c r="N550" s="7">
        <v>13405805736</v>
      </c>
      <c r="O550" s="22">
        <f t="shared" si="15"/>
        <v>41.240416048194298</v>
      </c>
    </row>
    <row r="551" spans="1:15" ht="16.2" x14ac:dyDescent="0.2">
      <c r="A551" s="36" t="s">
        <v>767</v>
      </c>
      <c r="B551" s="5" t="s">
        <v>23</v>
      </c>
      <c r="C551" s="5">
        <v>9.4749999999999996</v>
      </c>
      <c r="D551" s="5" t="s">
        <v>693</v>
      </c>
      <c r="E551" s="4" t="s">
        <v>242</v>
      </c>
      <c r="F551" s="7">
        <v>779.05550000000005</v>
      </c>
      <c r="G551" s="7">
        <v>793395328</v>
      </c>
      <c r="H551" s="7">
        <v>9.4420000000000002</v>
      </c>
      <c r="I551" s="21">
        <v>760.65809999999999</v>
      </c>
      <c r="J551" s="7" t="s">
        <v>243</v>
      </c>
      <c r="K551" s="7" t="s">
        <v>694</v>
      </c>
      <c r="L551" s="21">
        <v>9.4649999999999999</v>
      </c>
      <c r="M551" s="7" t="s">
        <v>680</v>
      </c>
      <c r="N551" s="7">
        <v>12157425984</v>
      </c>
      <c r="O551" s="22">
        <f t="shared" si="15"/>
        <v>37.400012765281801</v>
      </c>
    </row>
    <row r="552" spans="1:15" ht="16.2" x14ac:dyDescent="0.2">
      <c r="A552" s="36" t="s">
        <v>767</v>
      </c>
      <c r="B552" s="5" t="s">
        <v>23</v>
      </c>
      <c r="C552" s="5">
        <v>9.2859999999999996</v>
      </c>
      <c r="D552" s="5" t="s">
        <v>695</v>
      </c>
      <c r="E552" s="4" t="s">
        <v>247</v>
      </c>
      <c r="F552" s="7">
        <v>777.46450000000004</v>
      </c>
      <c r="G552" s="7"/>
      <c r="H552" s="7">
        <v>9.2989999999999995</v>
      </c>
      <c r="I552" s="21">
        <v>758.64239999999995</v>
      </c>
      <c r="J552" s="7" t="s">
        <v>248</v>
      </c>
      <c r="K552" s="7" t="s">
        <v>696</v>
      </c>
      <c r="L552" s="21">
        <v>9.2989999999999995</v>
      </c>
      <c r="M552" s="7" t="s">
        <v>697</v>
      </c>
      <c r="N552" s="7">
        <v>8797723300</v>
      </c>
      <c r="O552" s="22">
        <f t="shared" si="15"/>
        <v>27.064525349235069</v>
      </c>
    </row>
    <row r="553" spans="1:15" ht="16.2" x14ac:dyDescent="0.2">
      <c r="A553" s="36" t="s">
        <v>767</v>
      </c>
      <c r="B553" s="5" t="s">
        <v>23</v>
      </c>
      <c r="C553" s="5">
        <v>9.1050000000000004</v>
      </c>
      <c r="D553" s="5" t="s">
        <v>698</v>
      </c>
      <c r="E553" s="4" t="s">
        <v>252</v>
      </c>
      <c r="F553" s="7">
        <v>775.37329999999997</v>
      </c>
      <c r="G553" s="7">
        <v>189520304</v>
      </c>
      <c r="H553" s="7">
        <v>9.1229999999999993</v>
      </c>
      <c r="I553" s="21">
        <v>756.62679000000003</v>
      </c>
      <c r="J553" s="7" t="s">
        <v>248</v>
      </c>
      <c r="K553" s="7" t="s">
        <v>699</v>
      </c>
      <c r="L553" s="21">
        <v>9.1530000000000005</v>
      </c>
      <c r="M553" s="7" t="s">
        <v>700</v>
      </c>
      <c r="N553" s="7">
        <v>3246704461</v>
      </c>
      <c r="O553" s="22">
        <f t="shared" si="15"/>
        <v>9.9878698374395452</v>
      </c>
    </row>
    <row r="554" spans="1:15" ht="16.2" x14ac:dyDescent="0.2">
      <c r="A554" s="36" t="s">
        <v>767</v>
      </c>
      <c r="B554" s="5" t="s">
        <v>23</v>
      </c>
      <c r="C554" s="5">
        <v>9.8629999999999995</v>
      </c>
      <c r="D554" s="5" t="s">
        <v>701</v>
      </c>
      <c r="E554" s="4" t="s">
        <v>256</v>
      </c>
      <c r="F554" s="7">
        <v>797.11860000000001</v>
      </c>
      <c r="G554" s="7">
        <v>976071040</v>
      </c>
      <c r="H554" s="7">
        <v>9.8529999999999998</v>
      </c>
      <c r="I554" s="21">
        <v>778.70503999999994</v>
      </c>
      <c r="J554" s="7" t="s">
        <v>1768</v>
      </c>
      <c r="K554" s="7" t="s">
        <v>702</v>
      </c>
      <c r="L554" s="21">
        <v>9.8689999999999998</v>
      </c>
      <c r="M554" s="7" t="s">
        <v>778</v>
      </c>
      <c r="N554" s="7">
        <v>8035661933</v>
      </c>
      <c r="O554" s="22">
        <f t="shared" si="15"/>
        <v>24.720188242742505</v>
      </c>
    </row>
    <row r="555" spans="1:15" ht="16.2" x14ac:dyDescent="0.2">
      <c r="A555" s="36" t="s">
        <v>767</v>
      </c>
      <c r="B555" s="5" t="s">
        <v>23</v>
      </c>
      <c r="C555" s="5">
        <v>9.6669999999999998</v>
      </c>
      <c r="D555" s="5" t="s">
        <v>703</v>
      </c>
      <c r="E555" s="4" t="s">
        <v>260</v>
      </c>
      <c r="F555" s="7">
        <v>795.11379999999997</v>
      </c>
      <c r="G555" s="7">
        <v>1453336320</v>
      </c>
      <c r="H555" s="7">
        <v>9.68</v>
      </c>
      <c r="I555" s="21">
        <v>776.68939999999998</v>
      </c>
      <c r="J555" s="7" t="s">
        <v>261</v>
      </c>
      <c r="K555" s="7" t="s">
        <v>704</v>
      </c>
      <c r="L555" s="21">
        <v>9.7010000000000005</v>
      </c>
      <c r="M555" s="7" t="s">
        <v>705</v>
      </c>
      <c r="N555" s="7">
        <v>18757500274</v>
      </c>
      <c r="O555" s="22">
        <f t="shared" ref="O555:O575" si="16">N555/N$577*O$577</f>
        <v>57.703888192750597</v>
      </c>
    </row>
    <row r="556" spans="1:15" ht="16.2" x14ac:dyDescent="0.2">
      <c r="A556" s="36" t="s">
        <v>767</v>
      </c>
      <c r="B556" s="5" t="s">
        <v>23</v>
      </c>
      <c r="C556" s="5">
        <v>9.5280000000000005</v>
      </c>
      <c r="D556" s="5" t="s">
        <v>706</v>
      </c>
      <c r="E556" s="4" t="s">
        <v>265</v>
      </c>
      <c r="F556" s="7">
        <v>793.08280000000002</v>
      </c>
      <c r="G556" s="7">
        <v>1408969984</v>
      </c>
      <c r="H556" s="7">
        <v>9.5429999999999993</v>
      </c>
      <c r="I556" s="21">
        <v>774.67370000000005</v>
      </c>
      <c r="J556" s="7" t="s">
        <v>266</v>
      </c>
      <c r="K556" s="7" t="s">
        <v>707</v>
      </c>
      <c r="L556" s="21">
        <v>9.56</v>
      </c>
      <c r="M556" s="7" t="s">
        <v>708</v>
      </c>
      <c r="N556" s="7">
        <v>16859739481</v>
      </c>
      <c r="O556" s="22">
        <f t="shared" si="16"/>
        <v>51.865787432189848</v>
      </c>
    </row>
    <row r="557" spans="1:15" ht="16.2" x14ac:dyDescent="0.2">
      <c r="A557" s="36" t="s">
        <v>767</v>
      </c>
      <c r="B557" s="5" t="s">
        <v>23</v>
      </c>
      <c r="C557" s="5">
        <v>9.3780000000000001</v>
      </c>
      <c r="D557" s="5" t="s">
        <v>709</v>
      </c>
      <c r="E557" s="4" t="s">
        <v>270</v>
      </c>
      <c r="F557" s="7">
        <v>791.43539999999996</v>
      </c>
      <c r="G557" s="7">
        <v>709996032</v>
      </c>
      <c r="H557" s="7">
        <v>9.391</v>
      </c>
      <c r="I557" s="21">
        <v>772.65809999999999</v>
      </c>
      <c r="J557" s="7" t="s">
        <v>271</v>
      </c>
      <c r="K557" s="7" t="s">
        <v>710</v>
      </c>
      <c r="L557" s="21">
        <v>9.4130000000000003</v>
      </c>
      <c r="M557" s="7" t="s">
        <v>711</v>
      </c>
      <c r="N557" s="7">
        <v>9502264898</v>
      </c>
      <c r="O557" s="22">
        <f t="shared" si="16"/>
        <v>29.231913807412834</v>
      </c>
    </row>
    <row r="558" spans="1:15" ht="16.2" x14ac:dyDescent="0.2">
      <c r="A558" s="36" t="s">
        <v>767</v>
      </c>
      <c r="B558" s="5" t="s">
        <v>23</v>
      </c>
      <c r="C558" s="5">
        <v>9.92</v>
      </c>
      <c r="D558" s="5" t="s">
        <v>712</v>
      </c>
      <c r="E558" s="4" t="s">
        <v>275</v>
      </c>
      <c r="F558" s="7">
        <v>811.1422</v>
      </c>
      <c r="G558" s="7">
        <v>1273215232</v>
      </c>
      <c r="H558" s="7">
        <v>9.9109999999999996</v>
      </c>
      <c r="I558" s="21">
        <v>792.72069999999997</v>
      </c>
      <c r="J558" s="7" t="s">
        <v>276</v>
      </c>
      <c r="K558" s="7" t="s">
        <v>713</v>
      </c>
      <c r="L558" s="21">
        <v>9.9320000000000004</v>
      </c>
      <c r="M558" s="7" t="s">
        <v>714</v>
      </c>
      <c r="N558" s="7">
        <v>13365936262</v>
      </c>
      <c r="O558" s="22">
        <f t="shared" si="16"/>
        <v>41.117765181266755</v>
      </c>
    </row>
    <row r="559" spans="1:15" ht="16.2" x14ac:dyDescent="0.2">
      <c r="A559" s="36" t="s">
        <v>767</v>
      </c>
      <c r="B559" s="5" t="s">
        <v>23</v>
      </c>
      <c r="C559" s="5">
        <v>9.8209999999999997</v>
      </c>
      <c r="D559" s="5" t="s">
        <v>715</v>
      </c>
      <c r="E559" s="4" t="s">
        <v>280</v>
      </c>
      <c r="F559" s="7">
        <v>809.14829999999995</v>
      </c>
      <c r="G559" s="7">
        <v>1044991232</v>
      </c>
      <c r="H559" s="7">
        <v>9.7840000000000007</v>
      </c>
      <c r="I559" s="21">
        <v>790.70500000000004</v>
      </c>
      <c r="J559" s="7" t="s">
        <v>281</v>
      </c>
      <c r="K559" s="7" t="s">
        <v>716</v>
      </c>
      <c r="L559" s="21">
        <v>9.8000000000000007</v>
      </c>
      <c r="M559" s="7" t="s">
        <v>717</v>
      </c>
      <c r="N559" s="7">
        <v>14948279252</v>
      </c>
      <c r="O559" s="22">
        <f t="shared" si="16"/>
        <v>45.985542957823952</v>
      </c>
    </row>
    <row r="560" spans="1:15" ht="16.2" x14ac:dyDescent="0.2">
      <c r="A560" s="36" t="s">
        <v>767</v>
      </c>
      <c r="B560" s="5" t="s">
        <v>23</v>
      </c>
      <c r="C560" s="5">
        <v>9.6590000000000007</v>
      </c>
      <c r="D560" s="5" t="s">
        <v>718</v>
      </c>
      <c r="E560" s="4" t="s">
        <v>285</v>
      </c>
      <c r="F560" s="7">
        <v>807.1105</v>
      </c>
      <c r="G560" s="7">
        <v>1213410176</v>
      </c>
      <c r="H560" s="7">
        <v>9.6159999999999997</v>
      </c>
      <c r="I560" s="21">
        <v>788.68939</v>
      </c>
      <c r="J560" s="7" t="s">
        <v>466</v>
      </c>
      <c r="K560" s="7" t="s">
        <v>719</v>
      </c>
      <c r="L560" s="21">
        <v>9.6449999999999996</v>
      </c>
      <c r="M560" s="7" t="s">
        <v>720</v>
      </c>
      <c r="N560" s="7">
        <v>16555643551</v>
      </c>
      <c r="O560" s="22">
        <f t="shared" si="16"/>
        <v>50.930294040838909</v>
      </c>
    </row>
    <row r="561" spans="1:15" ht="16.2" x14ac:dyDescent="0.2">
      <c r="A561" s="36" t="s">
        <v>767</v>
      </c>
      <c r="B561" s="5" t="s">
        <v>23</v>
      </c>
      <c r="C561" s="5">
        <v>9.4589999999999996</v>
      </c>
      <c r="D561" s="5" t="s">
        <v>721</v>
      </c>
      <c r="E561" s="4" t="s">
        <v>289</v>
      </c>
      <c r="F561" s="7">
        <v>805.06380000000001</v>
      </c>
      <c r="G561" s="7">
        <v>857626432</v>
      </c>
      <c r="H561" s="7">
        <v>9.468</v>
      </c>
      <c r="I561" s="21">
        <v>786.67370000000005</v>
      </c>
      <c r="J561" s="7" t="s">
        <v>290</v>
      </c>
      <c r="K561" s="7" t="s">
        <v>722</v>
      </c>
      <c r="L561" s="21">
        <v>9.3369999999999997</v>
      </c>
      <c r="M561" s="7" t="s">
        <v>723</v>
      </c>
      <c r="N561" s="7">
        <v>3149039857</v>
      </c>
      <c r="O561" s="22">
        <f t="shared" si="16"/>
        <v>9.6874232263622204</v>
      </c>
    </row>
    <row r="562" spans="1:15" ht="16.2" x14ac:dyDescent="0.2">
      <c r="A562" s="36" t="s">
        <v>767</v>
      </c>
      <c r="B562" s="5" t="s">
        <v>23</v>
      </c>
      <c r="C562" s="5">
        <v>9.3360000000000003</v>
      </c>
      <c r="D562" s="5" t="s">
        <v>724</v>
      </c>
      <c r="E562" s="4" t="s">
        <v>294</v>
      </c>
      <c r="F562" s="7">
        <v>803.45190000000002</v>
      </c>
      <c r="G562" s="7">
        <v>676626560</v>
      </c>
      <c r="H562" s="7">
        <v>9.3770000000000007</v>
      </c>
      <c r="I562" s="21">
        <v>784.65809999999999</v>
      </c>
      <c r="J562" s="7" t="s">
        <v>295</v>
      </c>
      <c r="K562" s="7" t="s">
        <v>725</v>
      </c>
      <c r="L562" s="21">
        <v>9.3480000000000008</v>
      </c>
      <c r="M562" s="7" t="s">
        <v>726</v>
      </c>
      <c r="N562" s="7">
        <v>6824347077</v>
      </c>
      <c r="O562" s="22">
        <f t="shared" si="16"/>
        <v>20.99380807503286</v>
      </c>
    </row>
    <row r="563" spans="1:15" ht="16.2" x14ac:dyDescent="0.2">
      <c r="A563" s="36" t="s">
        <v>767</v>
      </c>
      <c r="B563" s="5" t="s">
        <v>23</v>
      </c>
      <c r="C563" s="5">
        <v>10.013</v>
      </c>
      <c r="D563" s="5" t="s">
        <v>727</v>
      </c>
      <c r="E563" s="4" t="s">
        <v>299</v>
      </c>
      <c r="F563" s="7">
        <v>824.65819999999997</v>
      </c>
      <c r="G563" s="7"/>
      <c r="H563" s="7">
        <v>10.073</v>
      </c>
      <c r="I563" s="21">
        <v>806.73630000000003</v>
      </c>
      <c r="J563" s="7" t="s">
        <v>300</v>
      </c>
      <c r="K563" s="7" t="s">
        <v>728</v>
      </c>
      <c r="L563" s="21">
        <v>10.031000000000001</v>
      </c>
      <c r="M563" s="7" t="s">
        <v>729</v>
      </c>
      <c r="N563" s="7">
        <v>6956406832</v>
      </c>
      <c r="O563" s="22">
        <f t="shared" si="16"/>
        <v>21.400064837712733</v>
      </c>
    </row>
    <row r="564" spans="1:15" ht="16.2" x14ac:dyDescent="0.2">
      <c r="A564" s="36" t="s">
        <v>767</v>
      </c>
      <c r="B564" s="5" t="s">
        <v>23</v>
      </c>
      <c r="C564" s="5">
        <v>9.8789999999999996</v>
      </c>
      <c r="D564" s="5" t="s">
        <v>730</v>
      </c>
      <c r="E564" s="4" t="s">
        <v>304</v>
      </c>
      <c r="F564" s="7">
        <v>823.15890000000002</v>
      </c>
      <c r="G564" s="7">
        <v>1006394496</v>
      </c>
      <c r="H564" s="7">
        <v>9.7590000000000003</v>
      </c>
      <c r="I564" s="21">
        <v>804.72068999999988</v>
      </c>
      <c r="J564" s="7" t="s">
        <v>1769</v>
      </c>
      <c r="K564" s="7" t="s">
        <v>731</v>
      </c>
      <c r="L564" s="21">
        <v>9.8800000000000008</v>
      </c>
      <c r="M564" s="7" t="s">
        <v>732</v>
      </c>
      <c r="N564" s="7">
        <v>11948487078</v>
      </c>
      <c r="O564" s="22">
        <f t="shared" si="16"/>
        <v>36.757251891240848</v>
      </c>
    </row>
    <row r="565" spans="1:15" ht="16.2" x14ac:dyDescent="0.2">
      <c r="A565" s="36" t="s">
        <v>767</v>
      </c>
      <c r="B565" s="5" t="s">
        <v>23</v>
      </c>
      <c r="C565" s="5">
        <v>9.7469999999999999</v>
      </c>
      <c r="D565" s="5" t="s">
        <v>733</v>
      </c>
      <c r="E565" s="4" t="s">
        <v>309</v>
      </c>
      <c r="F565" s="7">
        <v>821.49350000000004</v>
      </c>
      <c r="G565" s="7">
        <v>1150134528</v>
      </c>
      <c r="H565" s="7">
        <v>9.7919999999999998</v>
      </c>
      <c r="I565" s="21">
        <v>802.70500000000004</v>
      </c>
      <c r="J565" s="7" t="s">
        <v>305</v>
      </c>
      <c r="K565" s="7" t="s">
        <v>734</v>
      </c>
      <c r="L565" s="21">
        <v>9.7490000000000006</v>
      </c>
      <c r="M565" s="7" t="s">
        <v>735</v>
      </c>
      <c r="N565" s="7">
        <v>11689068311</v>
      </c>
      <c r="O565" s="22">
        <f t="shared" si="16"/>
        <v>35.959199309212174</v>
      </c>
    </row>
    <row r="566" spans="1:15" ht="16.2" x14ac:dyDescent="0.2">
      <c r="A566" s="36" t="s">
        <v>767</v>
      </c>
      <c r="B566" s="5" t="s">
        <v>23</v>
      </c>
      <c r="C566" s="5">
        <v>9.5399999999999991</v>
      </c>
      <c r="D566" s="5" t="s">
        <v>736</v>
      </c>
      <c r="E566" s="4" t="s">
        <v>313</v>
      </c>
      <c r="F566" s="7">
        <v>819.11839999999995</v>
      </c>
      <c r="G566" s="7">
        <v>637246656</v>
      </c>
      <c r="H566" s="7">
        <v>9.5960000000000001</v>
      </c>
      <c r="I566" s="21">
        <v>800.68939999999998</v>
      </c>
      <c r="J566" s="7" t="s">
        <v>314</v>
      </c>
      <c r="K566" s="7" t="s">
        <v>737</v>
      </c>
      <c r="L566" s="21">
        <v>9.5809999999999995</v>
      </c>
      <c r="M566" s="7" t="s">
        <v>738</v>
      </c>
      <c r="N566" s="7">
        <v>8621023530</v>
      </c>
      <c r="O566" s="22">
        <f t="shared" si="16"/>
        <v>26.520942056001811</v>
      </c>
    </row>
    <row r="567" spans="1:15" ht="16.2" x14ac:dyDescent="0.2">
      <c r="A567" s="36" t="s">
        <v>767</v>
      </c>
      <c r="B567" s="5"/>
      <c r="C567" s="5"/>
      <c r="D567" s="5" t="s">
        <v>739</v>
      </c>
      <c r="E567" s="11" t="s">
        <v>318</v>
      </c>
      <c r="F567" s="2"/>
      <c r="G567" s="2"/>
      <c r="H567" s="2"/>
      <c r="I567" s="3">
        <v>798.67370000000005</v>
      </c>
      <c r="J567" s="2"/>
      <c r="K567" s="2" t="s">
        <v>740</v>
      </c>
      <c r="L567" s="3">
        <v>9.423</v>
      </c>
      <c r="M567" s="2" t="s">
        <v>739</v>
      </c>
      <c r="N567" s="2">
        <v>5527446014</v>
      </c>
      <c r="O567" s="22">
        <f t="shared" si="16"/>
        <v>17.004138191346769</v>
      </c>
    </row>
    <row r="568" spans="1:15" ht="16.2" x14ac:dyDescent="0.2">
      <c r="A568" s="36" t="s">
        <v>767</v>
      </c>
      <c r="B568" s="5" t="s">
        <v>23</v>
      </c>
      <c r="C568" s="5">
        <v>10.071</v>
      </c>
      <c r="D568" s="5" t="s">
        <v>741</v>
      </c>
      <c r="E568" s="4" t="s">
        <v>321</v>
      </c>
      <c r="F568" s="7">
        <v>839.19740000000002</v>
      </c>
      <c r="G568" s="7">
        <v>616242816</v>
      </c>
      <c r="H568" s="7">
        <v>10.065</v>
      </c>
      <c r="I568" s="21">
        <v>820.75199999999995</v>
      </c>
      <c r="J568" s="7" t="s">
        <v>322</v>
      </c>
      <c r="K568" s="7" t="s">
        <v>742</v>
      </c>
      <c r="L568" s="21">
        <v>10.09</v>
      </c>
      <c r="M568" s="7" t="s">
        <v>743</v>
      </c>
      <c r="N568" s="7">
        <v>6403648592</v>
      </c>
      <c r="O568" s="22">
        <f t="shared" si="16"/>
        <v>19.699609062014655</v>
      </c>
    </row>
    <row r="569" spans="1:15" ht="16.2" x14ac:dyDescent="0.2">
      <c r="A569" s="36" t="s">
        <v>767</v>
      </c>
      <c r="B569" s="5" t="s">
        <v>23</v>
      </c>
      <c r="C569" s="5">
        <v>9.9830000000000005</v>
      </c>
      <c r="D569" s="5" t="s">
        <v>744</v>
      </c>
      <c r="E569" s="4" t="s">
        <v>326</v>
      </c>
      <c r="F569" s="7">
        <v>837.18020000000001</v>
      </c>
      <c r="G569" s="7">
        <v>590999552</v>
      </c>
      <c r="H569" s="7">
        <v>9.9309999999999992</v>
      </c>
      <c r="I569" s="21">
        <v>818.73630000000003</v>
      </c>
      <c r="J569" s="7" t="s">
        <v>327</v>
      </c>
      <c r="K569" s="7" t="s">
        <v>745</v>
      </c>
      <c r="L569" s="21">
        <v>9.9589999999999996</v>
      </c>
      <c r="M569" s="7" t="s">
        <v>746</v>
      </c>
      <c r="N569" s="7">
        <v>7062692213</v>
      </c>
      <c r="O569" s="22">
        <f t="shared" si="16"/>
        <v>21.727031632443321</v>
      </c>
    </row>
    <row r="570" spans="1:15" ht="16.2" x14ac:dyDescent="0.2">
      <c r="A570" s="36" t="s">
        <v>767</v>
      </c>
      <c r="B570" s="5" t="s">
        <v>23</v>
      </c>
      <c r="C570" s="5">
        <v>9.8279999999999994</v>
      </c>
      <c r="D570" s="5" t="s">
        <v>747</v>
      </c>
      <c r="E570" s="4" t="s">
        <v>331</v>
      </c>
      <c r="F570" s="7">
        <v>835.58820000000003</v>
      </c>
      <c r="G570" s="7"/>
      <c r="H570" s="7">
        <v>9.827</v>
      </c>
      <c r="I570" s="21">
        <v>816.72069999999997</v>
      </c>
      <c r="J570" s="7" t="s">
        <v>332</v>
      </c>
      <c r="K570" s="7" t="s">
        <v>748</v>
      </c>
      <c r="L570" s="21">
        <v>9.827</v>
      </c>
      <c r="M570" s="7" t="s">
        <v>749</v>
      </c>
      <c r="N570" s="7">
        <v>7810404999</v>
      </c>
      <c r="O570" s="22">
        <f t="shared" si="16"/>
        <v>24.027228053788395</v>
      </c>
    </row>
    <row r="571" spans="1:15" ht="16.2" x14ac:dyDescent="0.2">
      <c r="A571" s="36" t="s">
        <v>767</v>
      </c>
      <c r="B571" s="5" t="s">
        <v>23</v>
      </c>
      <c r="C571" s="5">
        <v>10.221</v>
      </c>
      <c r="D571" s="5" t="s">
        <v>750</v>
      </c>
      <c r="E571" s="4" t="s">
        <v>336</v>
      </c>
      <c r="F571" s="7">
        <v>853.22310000000004</v>
      </c>
      <c r="G571" s="7">
        <v>142514960</v>
      </c>
      <c r="H571" s="7">
        <v>10.278</v>
      </c>
      <c r="I571" s="21">
        <v>834.76760000000002</v>
      </c>
      <c r="J571" s="7" t="s">
        <v>337</v>
      </c>
      <c r="K571" s="7" t="s">
        <v>751</v>
      </c>
      <c r="L571" s="21">
        <v>10.183999999999999</v>
      </c>
      <c r="M571" s="7" t="s">
        <v>752</v>
      </c>
      <c r="N571" s="7">
        <v>2665874081</v>
      </c>
      <c r="O571" s="22">
        <f t="shared" si="16"/>
        <v>8.2010554529594319</v>
      </c>
    </row>
    <row r="572" spans="1:15" ht="16.2" x14ac:dyDescent="0.2">
      <c r="A572" s="36" t="s">
        <v>767</v>
      </c>
      <c r="B572" s="5" t="s">
        <v>23</v>
      </c>
      <c r="C572" s="5">
        <v>10.052</v>
      </c>
      <c r="D572" s="5" t="s">
        <v>753</v>
      </c>
      <c r="E572" s="4" t="s">
        <v>340</v>
      </c>
      <c r="F572" s="7">
        <v>851.23509999999999</v>
      </c>
      <c r="G572" s="7">
        <v>390687040</v>
      </c>
      <c r="H572" s="7">
        <v>10.058</v>
      </c>
      <c r="I572" s="21">
        <v>832.75199999999995</v>
      </c>
      <c r="J572" s="7" t="s">
        <v>341</v>
      </c>
      <c r="K572" s="7" t="s">
        <v>754</v>
      </c>
      <c r="L572" s="21">
        <v>10.035</v>
      </c>
      <c r="M572" s="7" t="s">
        <v>743</v>
      </c>
      <c r="N572" s="7">
        <v>4092361152</v>
      </c>
      <c r="O572" s="22">
        <f t="shared" si="16"/>
        <v>12.589372086358846</v>
      </c>
    </row>
    <row r="573" spans="1:15" ht="16.2" x14ac:dyDescent="0.2">
      <c r="A573" s="36" t="s">
        <v>767</v>
      </c>
      <c r="B573" s="5" t="s">
        <v>23</v>
      </c>
      <c r="C573" s="5">
        <v>10.198</v>
      </c>
      <c r="D573" s="5" t="s">
        <v>755</v>
      </c>
      <c r="E573" s="4" t="s">
        <v>345</v>
      </c>
      <c r="F573" s="7">
        <v>867.28589999999997</v>
      </c>
      <c r="G573" s="7">
        <v>142236160</v>
      </c>
      <c r="H573" s="7">
        <v>10.231</v>
      </c>
      <c r="I573" s="21">
        <v>848.78330000000005</v>
      </c>
      <c r="J573" s="7" t="s">
        <v>346</v>
      </c>
      <c r="K573" s="7" t="s">
        <v>756</v>
      </c>
      <c r="L573" s="21">
        <v>10.223000000000001</v>
      </c>
      <c r="M573" s="7" t="s">
        <v>757</v>
      </c>
      <c r="N573" s="7">
        <v>1581967188</v>
      </c>
      <c r="O573" s="22">
        <f t="shared" si="16"/>
        <v>4.8666216930559889</v>
      </c>
    </row>
    <row r="574" spans="1:15" ht="16.2" x14ac:dyDescent="0.2">
      <c r="A574" s="36" t="s">
        <v>767</v>
      </c>
      <c r="B574" s="5" t="s">
        <v>23</v>
      </c>
      <c r="C574" s="5">
        <v>10.117000000000001</v>
      </c>
      <c r="D574" s="5" t="s">
        <v>758</v>
      </c>
      <c r="E574" s="4" t="s">
        <v>350</v>
      </c>
      <c r="F574" s="7">
        <v>865.24710000000005</v>
      </c>
      <c r="G574" s="7">
        <v>148559856</v>
      </c>
      <c r="H574" s="7">
        <v>10.108000000000001</v>
      </c>
      <c r="I574" s="21">
        <v>846.76760000000002</v>
      </c>
      <c r="J574" s="7" t="s">
        <v>506</v>
      </c>
      <c r="K574" s="7" t="s">
        <v>759</v>
      </c>
      <c r="L574" s="21">
        <v>10.093</v>
      </c>
      <c r="M574" s="7" t="s">
        <v>760</v>
      </c>
      <c r="N574" s="7">
        <v>1645928887</v>
      </c>
      <c r="O574" s="22">
        <f t="shared" si="16"/>
        <v>5.0633877159162042</v>
      </c>
    </row>
    <row r="575" spans="1:15" ht="16.2" x14ac:dyDescent="0.2">
      <c r="A575" s="36" t="s">
        <v>767</v>
      </c>
      <c r="B575" s="5" t="s">
        <v>23</v>
      </c>
      <c r="C575" s="5">
        <v>10.353</v>
      </c>
      <c r="D575" s="5" t="s">
        <v>761</v>
      </c>
      <c r="E575" s="4" t="s">
        <v>353</v>
      </c>
      <c r="F575" s="7">
        <v>881.19640000000004</v>
      </c>
      <c r="G575" s="7">
        <v>26872484</v>
      </c>
      <c r="H575" s="7">
        <v>10.362</v>
      </c>
      <c r="I575" s="21">
        <v>862.7989</v>
      </c>
      <c r="J575" s="7" t="s">
        <v>762</v>
      </c>
      <c r="K575" s="7" t="s">
        <v>763</v>
      </c>
      <c r="L575" s="21">
        <v>10.334</v>
      </c>
      <c r="M575" s="7" t="s">
        <v>764</v>
      </c>
      <c r="N575" s="7">
        <v>287574362</v>
      </c>
      <c r="O575" s="22">
        <f t="shared" si="16"/>
        <v>0.88466792427298802</v>
      </c>
    </row>
    <row r="576" spans="1:15" x14ac:dyDescent="0.2">
      <c r="A576" s="31"/>
      <c r="B576" s="31"/>
      <c r="C576" s="31"/>
      <c r="D576" s="31"/>
      <c r="E576" s="32"/>
      <c r="F576" s="33"/>
      <c r="G576" s="33"/>
      <c r="H576" s="33"/>
      <c r="I576" s="33"/>
      <c r="J576" s="33"/>
      <c r="K576" s="33"/>
      <c r="L576" s="33"/>
      <c r="M576" s="33"/>
      <c r="N576" s="33"/>
      <c r="O576" s="34"/>
    </row>
    <row r="577" spans="1:15" ht="13.8" x14ac:dyDescent="0.2">
      <c r="A577" s="4" t="s">
        <v>768</v>
      </c>
      <c r="B577" s="5"/>
      <c r="C577" s="5"/>
      <c r="D577" s="5"/>
      <c r="E577" s="11"/>
      <c r="F577" s="2"/>
      <c r="G577" s="2"/>
      <c r="H577" s="2"/>
      <c r="I577" s="21"/>
      <c r="J577" s="2"/>
      <c r="K577" s="2"/>
      <c r="L577" s="3"/>
      <c r="M577" s="2"/>
      <c r="N577" s="35">
        <f>SUM(N523:N575)</f>
        <v>325064754932</v>
      </c>
      <c r="O577" s="38">
        <v>1000</v>
      </c>
    </row>
    <row r="579" spans="1:15" ht="13.8" x14ac:dyDescent="0.25">
      <c r="O579" s="41"/>
    </row>
    <row r="580" spans="1:15" ht="13.8" x14ac:dyDescent="0.25">
      <c r="O580" s="41"/>
    </row>
  </sheetData>
  <pageMargins left="0.70866141732283472" right="0.70866141732283472" top="0.74803149606299213" bottom="0.74803149606299213"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2014-10-14T16:44:23Z</dcterms:modified>
</cp:coreProperties>
</file>