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ge\Desktop\AG Müller\1 Promotion\Eigene Publikationen\1 HDCR Paper\2 Nature Manuskript\1 Editorial Round\Source Data\"/>
    </mc:Choice>
  </mc:AlternateContent>
  <xr:revisionPtr revIDLastSave="0" documentId="13_ncr:1_{C180B891-0C01-487E-994F-0D3672E94FE2}" xr6:coauthVersionLast="47" xr6:coauthVersionMax="47" xr10:uidLastSave="{00000000-0000-0000-0000-000000000000}"/>
  <bookViews>
    <workbookView xWindow="-108" yWindow="-108" windowWidth="23256" windowHeight="12576" activeTab="1" xr2:uid="{102A46F1-03FF-4497-AE62-E37C4E8FB88C}"/>
  </bookViews>
  <sheets>
    <sheet name="Extended Data Fig. 6b" sheetId="1" r:id="rId1"/>
    <sheet name="Extended Data Fig. 6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D15" i="2"/>
  <c r="K16" i="1"/>
  <c r="J16" i="1"/>
  <c r="E16" i="1"/>
  <c r="D16" i="1"/>
</calcChain>
</file>

<file path=xl/sharedStrings.xml><?xml version="1.0" encoding="utf-8"?>
<sst xmlns="http://schemas.openxmlformats.org/spreadsheetml/2006/main" count="23" uniqueCount="13">
  <si>
    <t>H2 production from formate [%]</t>
  </si>
  <si>
    <t>HDCR_His</t>
  </si>
  <si>
    <t>Exp. 1</t>
  </si>
  <si>
    <t>Exp. 2</t>
  </si>
  <si>
    <t>Exp. 3</t>
  </si>
  <si>
    <t>HDCR native</t>
  </si>
  <si>
    <t>H2 production from formate [µmol min-1 mg-1]</t>
  </si>
  <si>
    <r>
      <t xml:space="preserve">Biological Replicate </t>
    </r>
    <r>
      <rPr>
        <sz val="11"/>
        <color theme="1"/>
        <rFont val="Calibri"/>
        <family val="2"/>
      </rPr>
      <t>↓</t>
    </r>
  </si>
  <si>
    <r>
      <t xml:space="preserve">Technical Replicate </t>
    </r>
    <r>
      <rPr>
        <sz val="11"/>
        <color theme="1"/>
        <rFont val="Calibri"/>
        <family val="2"/>
      </rPr>
      <t>↓</t>
    </r>
  </si>
  <si>
    <t>Average</t>
  </si>
  <si>
    <t>Formate production from H2 + CO2 [µmol min-1 mg-1]</t>
  </si>
  <si>
    <r>
      <t xml:space="preserve">HDCR activity in purified proteins of native HDCR (purified from wild type </t>
    </r>
    <r>
      <rPr>
        <b/>
        <i/>
        <sz val="11"/>
        <color theme="1"/>
        <rFont val="Calibri"/>
        <family val="2"/>
        <scheme val="minor"/>
      </rPr>
      <t>T. kivui</t>
    </r>
    <r>
      <rPr>
        <b/>
        <sz val="11"/>
        <color theme="1"/>
        <rFont val="Calibri"/>
        <family val="2"/>
        <scheme val="minor"/>
      </rPr>
      <t xml:space="preserve"> strain) and HDCR_His (purified from </t>
    </r>
    <r>
      <rPr>
        <b/>
        <i/>
        <sz val="11"/>
        <color theme="1"/>
        <rFont val="Calibri"/>
        <family val="2"/>
        <scheme val="minor"/>
      </rPr>
      <t>T. kivui</t>
    </r>
    <r>
      <rPr>
        <b/>
        <sz val="11"/>
        <color theme="1"/>
        <rFont val="Calibri"/>
        <family val="2"/>
        <scheme val="minor"/>
      </rPr>
      <t xml:space="preserve"> HDCR overproduction strain). Data for native HDCR is reproduced from Schwarz </t>
    </r>
    <r>
      <rPr>
        <b/>
        <i/>
        <sz val="11"/>
        <color theme="1"/>
        <rFont val="Calibri"/>
        <family val="2"/>
        <scheme val="minor"/>
      </rPr>
      <t>et al</t>
    </r>
    <r>
      <rPr>
        <b/>
        <sz val="11"/>
        <color theme="1"/>
        <rFont val="Calibri"/>
        <family val="2"/>
        <scheme val="minor"/>
      </rPr>
      <t>. (2018; doi: 10.1186/s13068-018-1236-3 ). Mean value for HDCR_His was calculated from n=9 values generated in 3 biological replicates with 3 technical replicates, respectively.</t>
    </r>
  </si>
  <si>
    <r>
      <t xml:space="preserve">HDCR activity in cytoplasmic fractions for native HDCR (extracted from wild type </t>
    </r>
    <r>
      <rPr>
        <b/>
        <i/>
        <sz val="11"/>
        <color theme="1"/>
        <rFont val="Calibri"/>
        <family val="2"/>
        <scheme val="minor"/>
      </rPr>
      <t>T. kivui</t>
    </r>
    <r>
      <rPr>
        <b/>
        <sz val="11"/>
        <color theme="1"/>
        <rFont val="Calibri"/>
        <family val="2"/>
        <scheme val="minor"/>
      </rPr>
      <t xml:space="preserve"> strain) and HDCR_His (extracted from </t>
    </r>
    <r>
      <rPr>
        <b/>
        <i/>
        <sz val="11"/>
        <color theme="1"/>
        <rFont val="Calibri"/>
        <family val="2"/>
        <scheme val="minor"/>
      </rPr>
      <t>T. kivui</t>
    </r>
    <r>
      <rPr>
        <b/>
        <sz val="11"/>
        <color theme="1"/>
        <rFont val="Calibri"/>
        <family val="2"/>
        <scheme val="minor"/>
      </rPr>
      <t xml:space="preserve"> HDCR overproduction strain), calculated from n=9 values generated in 3 biological replicates, each with 3 technical replicates.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</si>
</sst>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Border="1"/>
    <xf numFmtId="0" fontId="0" fillId="0" borderId="1" xfId="0" applyBorder="1"/>
    <xf numFmtId="0" fontId="0" fillId="0" borderId="5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2" fontId="0" fillId="0" borderId="11" xfId="0" applyNumberFormat="1" applyBorder="1"/>
    <xf numFmtId="0" fontId="0" fillId="0" borderId="12" xfId="0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2" xfId="0" applyNumberFormat="1" applyBorder="1"/>
    <xf numFmtId="2" fontId="0" fillId="0" borderId="15" xfId="0" applyNumberFormat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611C-7A89-4178-8292-55567F345D11}">
  <dimension ref="A1:M16"/>
  <sheetViews>
    <sheetView workbookViewId="0">
      <selection activeCell="D28" sqref="D28"/>
    </sheetView>
  </sheetViews>
  <sheetFormatPr baseColWidth="10" defaultRowHeight="14.4" x14ac:dyDescent="0.3"/>
  <cols>
    <col min="4" max="5" width="14.21875" customWidth="1"/>
  </cols>
  <sheetData>
    <row r="1" spans="1:13" ht="14.4" customHeight="1" x14ac:dyDescent="0.3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47"/>
      <c r="M1" s="47"/>
    </row>
    <row r="2" spans="1:13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47"/>
      <c r="M2" s="47"/>
    </row>
    <row r="3" spans="1:13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3" ht="15" thickBot="1" x14ac:dyDescent="0.35"/>
    <row r="5" spans="1:13" ht="16.2" thickBot="1" x14ac:dyDescent="0.35">
      <c r="B5" s="38" t="s">
        <v>10</v>
      </c>
      <c r="C5" s="39"/>
      <c r="D5" s="39"/>
      <c r="E5" s="40"/>
      <c r="H5" s="44" t="s">
        <v>6</v>
      </c>
      <c r="I5" s="45"/>
      <c r="J5" s="45"/>
      <c r="K5" s="46"/>
    </row>
    <row r="6" spans="1:13" ht="29.4" thickBot="1" x14ac:dyDescent="0.35">
      <c r="B6" s="1" t="s">
        <v>7</v>
      </c>
      <c r="C6" s="1" t="s">
        <v>8</v>
      </c>
      <c r="D6" s="34" t="s">
        <v>5</v>
      </c>
      <c r="E6" s="35" t="s">
        <v>1</v>
      </c>
      <c r="H6" s="1" t="s">
        <v>7</v>
      </c>
      <c r="I6" s="1" t="s">
        <v>8</v>
      </c>
      <c r="J6" s="34" t="s">
        <v>5</v>
      </c>
      <c r="K6" s="35" t="s">
        <v>1</v>
      </c>
    </row>
    <row r="7" spans="1:13" x14ac:dyDescent="0.3">
      <c r="B7" s="41">
        <v>1</v>
      </c>
      <c r="C7" s="30">
        <v>1</v>
      </c>
      <c r="D7" s="18">
        <v>747.45</v>
      </c>
      <c r="E7" s="13">
        <v>713.22</v>
      </c>
      <c r="H7" s="41">
        <v>1</v>
      </c>
      <c r="I7" s="30">
        <v>1</v>
      </c>
      <c r="J7" s="24">
        <v>406.11</v>
      </c>
      <c r="K7" s="13">
        <v>1073.8</v>
      </c>
    </row>
    <row r="8" spans="1:13" x14ac:dyDescent="0.3">
      <c r="B8" s="42"/>
      <c r="C8" s="28">
        <v>2</v>
      </c>
      <c r="D8" s="19"/>
      <c r="E8" s="14">
        <v>713.22</v>
      </c>
      <c r="H8" s="42"/>
      <c r="I8" s="28">
        <v>2</v>
      </c>
      <c r="J8" s="19"/>
      <c r="K8" s="14">
        <v>1186.4000000000001</v>
      </c>
    </row>
    <row r="9" spans="1:13" x14ac:dyDescent="0.3">
      <c r="B9" s="43"/>
      <c r="C9" s="29">
        <v>3</v>
      </c>
      <c r="D9" s="20"/>
      <c r="E9" s="16">
        <v>623.08000000000004</v>
      </c>
      <c r="H9" s="43"/>
      <c r="I9" s="29">
        <v>3</v>
      </c>
      <c r="J9" s="25"/>
      <c r="K9" s="16">
        <v>1212.5999999999999</v>
      </c>
    </row>
    <row r="10" spans="1:13" x14ac:dyDescent="0.3">
      <c r="B10" s="41">
        <v>2</v>
      </c>
      <c r="C10" s="30">
        <v>1</v>
      </c>
      <c r="D10" s="21">
        <v>1049.45</v>
      </c>
      <c r="E10" s="17">
        <v>946.18</v>
      </c>
      <c r="H10" s="41">
        <v>2</v>
      </c>
      <c r="I10" s="30">
        <v>1</v>
      </c>
      <c r="J10" s="26">
        <v>499.01</v>
      </c>
      <c r="K10" s="17">
        <v>1556</v>
      </c>
    </row>
    <row r="11" spans="1:13" x14ac:dyDescent="0.3">
      <c r="B11" s="42"/>
      <c r="C11" s="28">
        <v>2</v>
      </c>
      <c r="D11" s="22"/>
      <c r="E11" s="14">
        <v>687.02</v>
      </c>
      <c r="H11" s="42"/>
      <c r="I11" s="28">
        <v>2</v>
      </c>
      <c r="J11" s="19"/>
      <c r="K11" s="14">
        <v>1204.8</v>
      </c>
    </row>
    <row r="12" spans="1:13" x14ac:dyDescent="0.3">
      <c r="B12" s="43"/>
      <c r="C12" s="29">
        <v>3</v>
      </c>
      <c r="D12" s="20"/>
      <c r="E12" s="16">
        <v>992.14</v>
      </c>
      <c r="H12" s="43"/>
      <c r="I12" s="29">
        <v>3</v>
      </c>
      <c r="J12" s="25"/>
      <c r="K12" s="16">
        <v>1378.7</v>
      </c>
    </row>
    <row r="13" spans="1:13" x14ac:dyDescent="0.3">
      <c r="B13" s="41">
        <v>3</v>
      </c>
      <c r="C13" s="30">
        <v>1</v>
      </c>
      <c r="D13" s="22"/>
      <c r="E13" s="14">
        <v>935.96</v>
      </c>
      <c r="H13" s="41">
        <v>3</v>
      </c>
      <c r="I13" s="30">
        <v>1</v>
      </c>
      <c r="J13" s="19"/>
      <c r="K13" s="14">
        <v>1248</v>
      </c>
    </row>
    <row r="14" spans="1:13" x14ac:dyDescent="0.3">
      <c r="B14" s="42"/>
      <c r="C14" s="28">
        <v>2</v>
      </c>
      <c r="D14" s="22"/>
      <c r="E14" s="14">
        <v>727.63</v>
      </c>
      <c r="H14" s="42"/>
      <c r="I14" s="28">
        <v>2</v>
      </c>
      <c r="J14" s="19"/>
      <c r="K14" s="14">
        <v>1308.7</v>
      </c>
    </row>
    <row r="15" spans="1:13" ht="15" thickBot="1" x14ac:dyDescent="0.35">
      <c r="B15" s="43"/>
      <c r="C15" s="29">
        <v>3</v>
      </c>
      <c r="D15" s="23"/>
      <c r="E15" s="15">
        <v>1098.9000000000001</v>
      </c>
      <c r="H15" s="43"/>
      <c r="I15" s="29">
        <v>3</v>
      </c>
      <c r="J15" s="27"/>
      <c r="K15" s="15">
        <v>1286</v>
      </c>
    </row>
    <row r="16" spans="1:13" x14ac:dyDescent="0.3">
      <c r="C16" s="32" t="s">
        <v>9</v>
      </c>
      <c r="D16" s="33">
        <f>AVERAGE(D7,D10)</f>
        <v>898.45</v>
      </c>
      <c r="E16" s="33">
        <f>AVERAGE(E7:E15)</f>
        <v>826.37222222222226</v>
      </c>
      <c r="I16" s="32" t="s">
        <v>9</v>
      </c>
      <c r="J16" s="33">
        <f>AVERAGE(J7,J10)</f>
        <v>452.56</v>
      </c>
      <c r="K16" s="33">
        <f>AVERAGE(K7:K15)</f>
        <v>1272.7777777777778</v>
      </c>
    </row>
  </sheetData>
  <mergeCells count="9">
    <mergeCell ref="B5:E5"/>
    <mergeCell ref="B7:B9"/>
    <mergeCell ref="B10:B12"/>
    <mergeCell ref="B13:B15"/>
    <mergeCell ref="H5:K5"/>
    <mergeCell ref="H7:H9"/>
    <mergeCell ref="H10:H12"/>
    <mergeCell ref="H13:H15"/>
    <mergeCell ref="A1:K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ABE75-0DEF-4D13-B3A1-9AF679F46BDB}">
  <dimension ref="A1:L15"/>
  <sheetViews>
    <sheetView tabSelected="1" workbookViewId="0">
      <selection activeCell="G7" sqref="G7"/>
    </sheetView>
  </sheetViews>
  <sheetFormatPr baseColWidth="10" defaultRowHeight="14.4" x14ac:dyDescent="0.3"/>
  <sheetData>
    <row r="1" spans="1:12" ht="14.4" customHeight="1" x14ac:dyDescent="0.3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 thickBot="1" x14ac:dyDescent="0.35"/>
    <row r="4" spans="1:12" ht="16.2" customHeight="1" thickBot="1" x14ac:dyDescent="0.35">
      <c r="B4" s="44" t="s">
        <v>0</v>
      </c>
      <c r="C4" s="45"/>
      <c r="D4" s="45"/>
      <c r="E4" s="46"/>
      <c r="F4" s="8"/>
      <c r="G4" s="9"/>
    </row>
    <row r="5" spans="1:12" ht="29.4" thickBot="1" x14ac:dyDescent="0.35">
      <c r="B5" s="1" t="s">
        <v>7</v>
      </c>
      <c r="C5" s="1" t="s">
        <v>8</v>
      </c>
      <c r="D5" s="36" t="s">
        <v>5</v>
      </c>
      <c r="E5" s="35" t="s">
        <v>1</v>
      </c>
      <c r="F5" s="10"/>
      <c r="G5" s="11"/>
    </row>
    <row r="6" spans="1:12" x14ac:dyDescent="0.3">
      <c r="B6" s="41" t="s">
        <v>2</v>
      </c>
      <c r="C6" s="30">
        <v>1</v>
      </c>
      <c r="D6" s="2">
        <v>1.57</v>
      </c>
      <c r="E6" s="3">
        <v>67.31</v>
      </c>
      <c r="F6" s="12"/>
      <c r="G6" s="12"/>
    </row>
    <row r="7" spans="1:12" x14ac:dyDescent="0.3">
      <c r="B7" s="42"/>
      <c r="C7" s="28">
        <v>2</v>
      </c>
      <c r="D7" s="2">
        <v>1.38</v>
      </c>
      <c r="E7" s="3">
        <v>61.57</v>
      </c>
      <c r="F7" s="12"/>
      <c r="G7" s="12"/>
    </row>
    <row r="8" spans="1:12" x14ac:dyDescent="0.3">
      <c r="B8" s="43"/>
      <c r="C8" s="29">
        <v>3</v>
      </c>
      <c r="D8" s="4">
        <v>1.97</v>
      </c>
      <c r="E8" s="5">
        <v>63.46</v>
      </c>
      <c r="F8" s="12"/>
      <c r="G8" s="12"/>
    </row>
    <row r="9" spans="1:12" x14ac:dyDescent="0.3">
      <c r="B9" s="41" t="s">
        <v>3</v>
      </c>
      <c r="C9" s="30">
        <v>1</v>
      </c>
      <c r="D9" s="2">
        <v>1.35</v>
      </c>
      <c r="E9" s="3">
        <v>60.95</v>
      </c>
      <c r="F9" s="12"/>
      <c r="G9" s="12"/>
    </row>
    <row r="10" spans="1:12" x14ac:dyDescent="0.3">
      <c r="B10" s="42"/>
      <c r="C10" s="28">
        <v>2</v>
      </c>
      <c r="D10" s="2">
        <v>9.19</v>
      </c>
      <c r="E10" s="3">
        <v>76.150000000000006</v>
      </c>
      <c r="F10" s="12"/>
      <c r="G10" s="12"/>
    </row>
    <row r="11" spans="1:12" x14ac:dyDescent="0.3">
      <c r="B11" s="43"/>
      <c r="C11" s="29">
        <v>3</v>
      </c>
      <c r="D11" s="4">
        <v>9.14</v>
      </c>
      <c r="E11" s="5">
        <v>62.64</v>
      </c>
      <c r="F11" s="12"/>
      <c r="G11" s="12"/>
    </row>
    <row r="12" spans="1:12" x14ac:dyDescent="0.3">
      <c r="B12" s="41" t="s">
        <v>4</v>
      </c>
      <c r="C12" s="30">
        <v>1</v>
      </c>
      <c r="D12" s="2">
        <v>8.5399999999999991</v>
      </c>
      <c r="E12" s="3">
        <v>54.85</v>
      </c>
      <c r="F12" s="12"/>
      <c r="G12" s="12"/>
    </row>
    <row r="13" spans="1:12" x14ac:dyDescent="0.3">
      <c r="B13" s="42"/>
      <c r="C13" s="28">
        <v>2</v>
      </c>
      <c r="D13" s="2">
        <v>6.58</v>
      </c>
      <c r="E13" s="3">
        <v>105.61</v>
      </c>
      <c r="F13" s="12"/>
      <c r="G13" s="12"/>
    </row>
    <row r="14" spans="1:12" ht="15" thickBot="1" x14ac:dyDescent="0.35">
      <c r="B14" s="43"/>
      <c r="C14" s="29">
        <v>3</v>
      </c>
      <c r="D14" s="6">
        <v>5.29</v>
      </c>
      <c r="E14" s="7">
        <v>122.28</v>
      </c>
      <c r="F14" s="12"/>
      <c r="G14" s="12"/>
    </row>
    <row r="15" spans="1:12" x14ac:dyDescent="0.3">
      <c r="C15" s="32" t="s">
        <v>9</v>
      </c>
      <c r="D15" s="31">
        <f>AVERAGE(D6:D14)</f>
        <v>5.0011111111111113</v>
      </c>
      <c r="E15" s="31">
        <f>AVERAGE(E6:E14)</f>
        <v>74.98</v>
      </c>
    </row>
  </sheetData>
  <mergeCells count="5">
    <mergeCell ref="A1:L2"/>
    <mergeCell ref="B6:B8"/>
    <mergeCell ref="B9:B11"/>
    <mergeCell ref="B12:B14"/>
    <mergeCell ref="B4:E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Extended Data Fig. 6b</vt:lpstr>
      <vt:lpstr>Extended Data Fig.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Dietrich</dc:creator>
  <cp:lastModifiedBy>Helge Dietrich</cp:lastModifiedBy>
  <dcterms:created xsi:type="dcterms:W3CDTF">2022-05-26T13:59:32Z</dcterms:created>
  <dcterms:modified xsi:type="dcterms:W3CDTF">2022-05-27T23:11:12Z</dcterms:modified>
</cp:coreProperties>
</file>