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EJT/EJT-21-250_[799_001-108]/Publication/"/>
    </mc:Choice>
  </mc:AlternateContent>
  <xr:revisionPtr revIDLastSave="0" documentId="13_ncr:1_{FBDA0537-A6A0-A440-B3B1-5880C20F9900}" xr6:coauthVersionLast="36" xr6:coauthVersionMax="47" xr10:uidLastSave="{00000000-0000-0000-0000-000000000000}"/>
  <bookViews>
    <workbookView xWindow="5620" yWindow="820" windowWidth="28800" windowHeight="16240" xr2:uid="{00000000-000D-0000-FFFF-FFFF00000000}"/>
  </bookViews>
  <sheets>
    <sheet name="Lituitidae measurements" sheetId="2" r:id="rId1"/>
    <sheet name="Rhynchorthoceras measurements" sheetId="3" r:id="rId2"/>
    <sheet name="Caption" sheetId="7" r:id="rId3"/>
    <sheet name="source only Uncoiled" sheetId="6" state="hidden" r:id="rId4"/>
  </sheets>
  <calcPr calcId="181029"/>
</workbook>
</file>

<file path=xl/calcChain.xml><?xml version="1.0" encoding="utf-8"?>
<calcChain xmlns="http://schemas.openxmlformats.org/spreadsheetml/2006/main">
  <c r="G79" i="6" l="1"/>
  <c r="N78" i="6"/>
  <c r="J78" i="6"/>
  <c r="J77" i="6"/>
  <c r="G77" i="6"/>
  <c r="Q76" i="6"/>
  <c r="N76" i="6"/>
  <c r="J76" i="6"/>
  <c r="G76" i="6"/>
  <c r="J74" i="6"/>
  <c r="G74" i="6"/>
  <c r="Q72" i="6"/>
  <c r="N72" i="6"/>
  <c r="J72" i="6"/>
  <c r="Q71" i="6"/>
  <c r="N71" i="6"/>
  <c r="J71" i="6"/>
  <c r="G71" i="6"/>
  <c r="J69" i="6"/>
  <c r="G69" i="6"/>
  <c r="J67" i="6"/>
  <c r="G67" i="6"/>
  <c r="J65" i="6"/>
  <c r="G65" i="6"/>
  <c r="G64" i="6"/>
  <c r="J63" i="6"/>
  <c r="J62" i="6"/>
  <c r="J61" i="6"/>
  <c r="J60" i="6"/>
  <c r="G60" i="6"/>
  <c r="G59" i="6"/>
  <c r="J58" i="6"/>
  <c r="G58" i="6"/>
  <c r="Q56" i="6"/>
  <c r="N56" i="6"/>
  <c r="J55" i="6"/>
  <c r="Q52" i="6"/>
  <c r="N52" i="6"/>
  <c r="J50" i="6"/>
  <c r="Q49" i="6"/>
  <c r="N49" i="6"/>
  <c r="J49" i="6"/>
  <c r="G49" i="6"/>
  <c r="J44" i="6"/>
  <c r="G44" i="6"/>
  <c r="Q43" i="6"/>
  <c r="J43" i="6"/>
  <c r="G43" i="6"/>
  <c r="J42" i="6"/>
  <c r="G42" i="6"/>
  <c r="J40" i="6"/>
  <c r="N39" i="6"/>
  <c r="G27" i="6"/>
  <c r="Q26" i="6"/>
  <c r="G26" i="6"/>
  <c r="Q23" i="6"/>
  <c r="N23" i="6"/>
  <c r="Q22" i="6"/>
  <c r="N22" i="6"/>
  <c r="Q18" i="6"/>
  <c r="N18" i="6"/>
  <c r="G18" i="6"/>
  <c r="Q12" i="6"/>
  <c r="N12" i="6"/>
  <c r="J12" i="6"/>
  <c r="G12" i="6"/>
  <c r="J11" i="6"/>
  <c r="G11" i="6"/>
  <c r="G10" i="6"/>
  <c r="J9" i="6"/>
  <c r="J8" i="6"/>
  <c r="J4" i="6"/>
  <c r="G3" i="6"/>
</calcChain>
</file>

<file path=xl/sharedStrings.xml><?xml version="1.0" encoding="utf-8"?>
<sst xmlns="http://schemas.openxmlformats.org/spreadsheetml/2006/main" count="2078" uniqueCount="372">
  <si>
    <t>Trilacinoceras</t>
  </si>
  <si>
    <t>Taxonomy</t>
  </si>
  <si>
    <t>ID</t>
  </si>
  <si>
    <t>Reference</t>
  </si>
  <si>
    <t>wh1/dm1</t>
  </si>
  <si>
    <t>uw</t>
  </si>
  <si>
    <t>iw</t>
  </si>
  <si>
    <t>WERdm</t>
  </si>
  <si>
    <t>WERah</t>
  </si>
  <si>
    <t>UWI</t>
  </si>
  <si>
    <t>WWI</t>
  </si>
  <si>
    <t>sp</t>
  </si>
  <si>
    <t>SPR</t>
  </si>
  <si>
    <t>sd</t>
  </si>
  <si>
    <t>SDR</t>
  </si>
  <si>
    <t>Cross section max</t>
  </si>
  <si>
    <t>Cross section min</t>
  </si>
  <si>
    <t xml:space="preserve"> </t>
  </si>
  <si>
    <t>Dewitz 1880, pl.17, fig. 6</t>
  </si>
  <si>
    <t>Dewitz 1880, pl.17, fig. 6A</t>
  </si>
  <si>
    <t>Ancistroceras barrandei</t>
  </si>
  <si>
    <t>ELM G1:4541</t>
  </si>
  <si>
    <t>Aubrechtová &amp; Meidla 2020</t>
  </si>
  <si>
    <t>MB.C.11700</t>
  </si>
  <si>
    <t>MB.C.11991a</t>
  </si>
  <si>
    <t>Remelé 1882</t>
  </si>
  <si>
    <t>MB.C.22575</t>
  </si>
  <si>
    <t>Ancistroceras torelli</t>
  </si>
  <si>
    <t>Ancistroceras undulatum</t>
  </si>
  <si>
    <t>GIT 426-307</t>
  </si>
  <si>
    <t>ELM G432:1368</t>
  </si>
  <si>
    <t>ELM G1:4542</t>
  </si>
  <si>
    <t>MB.C.11696</t>
  </si>
  <si>
    <t>MB.C.11697a</t>
  </si>
  <si>
    <t>MB.C.11692.1+3</t>
  </si>
  <si>
    <t>MB.C.11687</t>
  </si>
  <si>
    <t>MB.C.11692.2+4</t>
  </si>
  <si>
    <t>MB.C.1860</t>
  </si>
  <si>
    <t>TUG 1589-99</t>
  </si>
  <si>
    <t>TUG 46-237-1</t>
  </si>
  <si>
    <t>GIT 426-287</t>
  </si>
  <si>
    <t>TUG 46-236</t>
  </si>
  <si>
    <t>TUG 46-223</t>
  </si>
  <si>
    <t>TUG 998-43</t>
  </si>
  <si>
    <t>GIT 426-317</t>
  </si>
  <si>
    <t>TUG 39-704</t>
  </si>
  <si>
    <t>MB.C.11681</t>
  </si>
  <si>
    <t>MB.C.11682</t>
  </si>
  <si>
    <t>MB.C.11683</t>
  </si>
  <si>
    <t>MB.C.29658</t>
  </si>
  <si>
    <t>MB.C.11671a-b</t>
  </si>
  <si>
    <t xml:space="preserve">Cyclolituites applanatus </t>
  </si>
  <si>
    <t>Cyclolituites lynceus</t>
  </si>
  <si>
    <t xml:space="preserve">Cyclolituites lynceus </t>
  </si>
  <si>
    <t>Neben&amp;Krueger 1971, tf. 21, figs 2-3</t>
  </si>
  <si>
    <t>MB.C.29654</t>
  </si>
  <si>
    <t>MB.C.29651</t>
  </si>
  <si>
    <t>MB.T.4492.52</t>
  </si>
  <si>
    <t>32.6 báze OK, 28 frag min</t>
  </si>
  <si>
    <t>6 OK, 6.3 fragmokon</t>
  </si>
  <si>
    <t>Neben&amp;Krueger 1971, tf. 31, fig. 3</t>
  </si>
  <si>
    <t>MB.C.11672.2</t>
  </si>
  <si>
    <t>Orig. Remelé 1890, Taf. 1, fig. 3</t>
  </si>
  <si>
    <t>Neben&amp;Krueger 1971, tf. 31, fig. 5</t>
  </si>
  <si>
    <t>MB.C.11678</t>
  </si>
  <si>
    <t>Orig. Remelé 1890, Taf.3, Fig.1.</t>
  </si>
  <si>
    <t>Lituites lasaulxii</t>
  </si>
  <si>
    <t>MB.C.11645</t>
  </si>
  <si>
    <t>MB.C.11677</t>
  </si>
  <si>
    <t>Lituites lituus</t>
  </si>
  <si>
    <t>MB.C.9714</t>
  </si>
  <si>
    <t>MB.C.11657</t>
  </si>
  <si>
    <t>MB.C.2497</t>
  </si>
  <si>
    <t>MB.C.11990</t>
  </si>
  <si>
    <t>MB.C.29650</t>
  </si>
  <si>
    <t>Neben &amp; Krueger 1971, pl. 31, fig. 1</t>
  </si>
  <si>
    <t>Lituites perfectus</t>
  </si>
  <si>
    <t>MB.C.11646</t>
  </si>
  <si>
    <t>Lituites procerus</t>
  </si>
  <si>
    <t>MB.C.2498</t>
  </si>
  <si>
    <t>MB.C.5389</t>
  </si>
  <si>
    <t>Remelé 1890, pl. 3, fig. 2</t>
  </si>
  <si>
    <t>Lituites tenuicaulis</t>
  </si>
  <si>
    <t>Neben&amp;Krueger 1971, tf. 21, fig. 7</t>
  </si>
  <si>
    <t>MB.C.9716</t>
  </si>
  <si>
    <t>MB.C.11673.2</t>
  </si>
  <si>
    <t>Orig. Remelé 1890, Taf.5, Fig.1.</t>
  </si>
  <si>
    <t>MB.C.29649</t>
  </si>
  <si>
    <t>MB.C.11628</t>
  </si>
  <si>
    <t>MB.C.11653</t>
  </si>
  <si>
    <t>MB.C.11676</t>
  </si>
  <si>
    <t>MB.C.29648</t>
  </si>
  <si>
    <t>MB.C.9706</t>
  </si>
  <si>
    <t>Trilacinoceras discors</t>
  </si>
  <si>
    <t>Neben&amp;Krueger 1971, tf. 21, fig. 1</t>
  </si>
  <si>
    <t>Neben &amp; Krueger 1971</t>
  </si>
  <si>
    <t>Neben&amp;Krueger 1971, tf. 31, fig. 6</t>
  </si>
  <si>
    <t>MB.C.29655</t>
  </si>
  <si>
    <t>MB.C.11729.4</t>
  </si>
  <si>
    <t>MB.C.11727</t>
  </si>
  <si>
    <t>MB.C.11726.1</t>
  </si>
  <si>
    <t>MB.C.22577</t>
  </si>
  <si>
    <t>MB.C.29656</t>
  </si>
  <si>
    <t>MB.C.11724</t>
  </si>
  <si>
    <t>MB.C.11725.1</t>
  </si>
  <si>
    <t>MB.C.11732.2</t>
  </si>
  <si>
    <t>MB.C.11720.1</t>
  </si>
  <si>
    <t>MB.C.29653</t>
  </si>
  <si>
    <t>MB.C.11716</t>
  </si>
  <si>
    <t>MB.C.11718a,b</t>
  </si>
  <si>
    <t>MB.C.11702</t>
  </si>
  <si>
    <t>MB.C.11703</t>
  </si>
  <si>
    <t>MB.C.11719.1</t>
  </si>
  <si>
    <t>MB.C.11719.2</t>
  </si>
  <si>
    <t>MB.C.11721</t>
  </si>
  <si>
    <t>MB.C.11715</t>
  </si>
  <si>
    <t>MB.C.11728</t>
  </si>
  <si>
    <t>MB.C.11730</t>
  </si>
  <si>
    <t>MB.C.11712</t>
  </si>
  <si>
    <t>MB.C.11713</t>
  </si>
  <si>
    <t>MB.C.29652</t>
  </si>
  <si>
    <t>MB.C.11711</t>
  </si>
  <si>
    <t>Trilacinoceras hunanense</t>
  </si>
  <si>
    <t>no. 32</t>
  </si>
  <si>
    <t>Length at Dmax</t>
  </si>
  <si>
    <t>Dmax d-v</t>
  </si>
  <si>
    <t>Dmax lat</t>
  </si>
  <si>
    <t>Dmin d-v</t>
  </si>
  <si>
    <t>Dmin lat</t>
  </si>
  <si>
    <t>Angle</t>
  </si>
  <si>
    <t>Siph diam d-v</t>
  </si>
  <si>
    <t>Corresp. D</t>
  </si>
  <si>
    <t>Rel Siph diam</t>
  </si>
  <si>
    <t>Siph position</t>
  </si>
  <si>
    <t>Rel Siph position</t>
  </si>
  <si>
    <t>Notes</t>
  </si>
  <si>
    <r>
      <rPr>
        <sz val="10"/>
        <color theme="1"/>
        <rFont val="Calibri"/>
        <family val="2"/>
      </rPr>
      <t xml:space="preserve">Ancistroceras bollii </t>
    </r>
    <r>
      <rPr>
        <sz val="10"/>
        <color rgb="FFFF0000"/>
        <rFont val="Calibri"/>
        <family val="2"/>
      </rPr>
      <t>(holotype)</t>
    </r>
  </si>
  <si>
    <t>no. 18</t>
  </si>
  <si>
    <t>úzká žebírka 2-3 mm od sebe, lirae; ventrální sinus, laterálně rovná, dorzálně asi nízké sedlo, ale je to špatně vidět</t>
  </si>
  <si>
    <r>
      <rPr>
        <sz val="10"/>
        <color theme="1"/>
        <rFont val="Calibri"/>
        <family val="2"/>
      </rPr>
      <t xml:space="preserve">Ancistroceras torelli </t>
    </r>
    <r>
      <rPr>
        <sz val="10"/>
        <color rgb="FFFF0000"/>
        <rFont val="Calibri"/>
        <family val="2"/>
      </rPr>
      <t>(holotype)</t>
    </r>
  </si>
  <si>
    <t>orig. Remelé 1881, 1890, see also Aubrechtová &amp; Meidla 2020</t>
  </si>
  <si>
    <r>
      <rPr>
        <sz val="10"/>
        <color theme="1"/>
        <rFont val="Calibri"/>
        <family val="2"/>
      </rPr>
      <t>Ancistroceras barrandei</t>
    </r>
    <r>
      <rPr>
        <sz val="10"/>
        <color rgb="FFFF0000"/>
        <rFont val="Calibri"/>
        <family val="2"/>
      </rPr>
      <t xml:space="preserve"> (syntype)</t>
    </r>
  </si>
  <si>
    <r>
      <rPr>
        <sz val="10"/>
        <color theme="1"/>
        <rFont val="Calibri"/>
        <family val="2"/>
      </rPr>
      <t>Ancistroceras barrandei</t>
    </r>
    <r>
      <rPr>
        <sz val="10"/>
        <color rgb="FFFF0000"/>
        <rFont val="Calibri"/>
        <family val="2"/>
      </rPr>
      <t xml:space="preserve"> (syntype)</t>
    </r>
  </si>
  <si>
    <t>MB.C.11991 a,b</t>
  </si>
  <si>
    <t>nízký úhel, profil rovný, jen velmi mírně prohnutý na dorzální i ventrální straně, těsná spirála</t>
  </si>
  <si>
    <t>no. 46</t>
  </si>
  <si>
    <t>no. 47</t>
  </si>
  <si>
    <t>no. 62</t>
  </si>
  <si>
    <t>Neben &amp; Krueger 1971, t. 17, fig. 1</t>
  </si>
  <si>
    <t>no. 48</t>
  </si>
  <si>
    <t>no. 21</t>
  </si>
  <si>
    <t>Neben &amp; Krueger 1971????</t>
  </si>
  <si>
    <t>skulptura hrubší adorálně; raised pairs of lirae, hluboký ventrální sinus, který se adorálně změlčuje</t>
  </si>
  <si>
    <t>no. 50</t>
  </si>
  <si>
    <r>
      <rPr>
        <sz val="10"/>
        <color theme="1"/>
        <rFont val="Calibri"/>
        <family val="2"/>
      </rPr>
      <t>Ancistroceras undulatum</t>
    </r>
    <r>
      <rPr>
        <sz val="10"/>
        <color rgb="FFFF0000"/>
        <rFont val="Calibri"/>
        <family val="2"/>
      </rPr>
      <t xml:space="preserve"> (holotype)</t>
    </r>
  </si>
  <si>
    <t>Boll 1857</t>
  </si>
  <si>
    <r>
      <rPr>
        <sz val="10"/>
        <color theme="1"/>
        <rFont val="Calibri"/>
        <family val="2"/>
      </rPr>
      <t xml:space="preserve">Ancistroceras ristnensis </t>
    </r>
    <r>
      <rPr>
        <sz val="10"/>
        <color rgb="FFFF0000"/>
        <rFont val="Calibri"/>
        <family val="2"/>
      </rPr>
      <t>(holotype)</t>
    </r>
  </si>
  <si>
    <t>Ancistroceras barrandei? cf. ristnensis</t>
  </si>
  <si>
    <t>no. 49</t>
  </si>
  <si>
    <t>orig. Foerste 1929, S. 272, Taf. 42, Fig. 3-4.</t>
  </si>
  <si>
    <t>Ancistroceras undulatum? cf. ristnensis</t>
  </si>
  <si>
    <t>max diam - 49 u menšího, cca 85 u většího fragmentu</t>
  </si>
  <si>
    <t>Orig. zu Foerste 1929, S. 272, Taf. 41, Fig. 1.</t>
  </si>
  <si>
    <t>no.19</t>
  </si>
  <si>
    <t>no. 20</t>
  </si>
  <si>
    <t>ST středová, otisky cévního systému</t>
  </si>
  <si>
    <t>skulptura - ventrální sinus, laterálně skulptura šikmá</t>
  </si>
  <si>
    <r>
      <rPr>
        <sz val="10"/>
        <color theme="1"/>
        <rFont val="Calibri"/>
        <family val="2"/>
      </rPr>
      <t>Ancistroceras vahikuelaensis</t>
    </r>
    <r>
      <rPr>
        <sz val="10"/>
        <color rgb="FFFF0000"/>
        <rFont val="Calibri"/>
        <family val="2"/>
      </rPr>
      <t xml:space="preserve"> (holotype)</t>
    </r>
  </si>
  <si>
    <t>Ancistroceras sp. sp. indet</t>
  </si>
  <si>
    <r>
      <rPr>
        <i/>
        <sz val="10"/>
        <color theme="1"/>
        <rFont val="Calibri"/>
        <family val="2"/>
      </rPr>
      <t xml:space="preserve">Angelinoceras latum </t>
    </r>
    <r>
      <rPr>
        <sz val="10"/>
        <color rgb="FFFF0000"/>
        <rFont val="Calibri"/>
        <family val="2"/>
      </rPr>
      <t>(lectotype)</t>
    </r>
  </si>
  <si>
    <t>Angelin in Angelin &amp; Lindström 1890, p.9, pl.11, figs.1-4.</t>
  </si>
  <si>
    <r>
      <rPr>
        <sz val="10"/>
        <color theme="1"/>
        <rFont val="Calibri"/>
        <family val="2"/>
      </rPr>
      <t xml:space="preserve">Lituites lasaulxii </t>
    </r>
    <r>
      <rPr>
        <sz val="10"/>
        <color rgb="FFFF0000"/>
        <rFont val="Calibri"/>
        <family val="2"/>
      </rPr>
      <t>(syntype)</t>
    </r>
  </si>
  <si>
    <t>Orig. Remelé 1890, Taf.6, Fig.4.</t>
  </si>
  <si>
    <t>ze spirály zachovaná jen část posledního závitu, výrazné zakřivení rovné části, ale skulptura celkem hrubý; vnější DM spirály 27 mm, stáčení nejspíš pevné</t>
  </si>
  <si>
    <t>Dmin je nejmenší měřitelný před spirálou</t>
  </si>
  <si>
    <r>
      <rPr>
        <sz val="10"/>
        <color theme="1"/>
        <rFont val="Calibri"/>
        <family val="2"/>
      </rPr>
      <t>Lituites lasaulxii</t>
    </r>
    <r>
      <rPr>
        <sz val="10"/>
        <color rgb="FFFF0000"/>
        <rFont val="Calibri"/>
        <family val="2"/>
      </rPr>
      <t xml:space="preserve"> (syntype)</t>
    </r>
  </si>
  <si>
    <t>no. 31</t>
  </si>
  <si>
    <t>Neben&amp;Krueger 1971, tf. 21, fig. 8</t>
  </si>
  <si>
    <t>skulptura - asi do třetiny kusu jemnější, pak široké annuli a výrazné lirae (pravidelné špičky, od sebe c. 1 mm)</t>
  </si>
  <si>
    <t>no. 60</t>
  </si>
  <si>
    <t>no. 66</t>
  </si>
  <si>
    <t>annuli a lirae (lituus)</t>
  </si>
  <si>
    <t>, malá spirála, těsně svinutá, celkem dlouhá část fragmokonu, narovnávání ne moc prudké</t>
  </si>
  <si>
    <t>nábrus, šikmý řez, spirála + napřimující se část - ST doměřit na fotce, ale jeto docela rekrystalované</t>
  </si>
  <si>
    <t>25 (báze ok taky tak)</t>
  </si>
  <si>
    <t>skulptura - annuli c. 6 mm od sebe a adorálně se přibližují, jinak pravidelně vyvinuté, lirae c. 1 mm od sebe; zachovaná poslední komora fragmokonu (snížená CH)</t>
  </si>
  <si>
    <t>ústí - okraj v laloku a jednoho l laloku,na skulptuře náznak dorsolaterálních lappets</t>
  </si>
  <si>
    <t>no.  23</t>
  </si>
  <si>
    <t>skulptura - apikálně jemná žebírka a lirae, postupně hrubne adorálně</t>
  </si>
  <si>
    <t>no. 25</t>
  </si>
  <si>
    <t>no. 63</t>
  </si>
  <si>
    <r>
      <rPr>
        <sz val="10"/>
        <color theme="1"/>
        <rFont val="Calibri"/>
        <family val="2"/>
      </rPr>
      <t xml:space="preserve">Lituites tenuicaulis </t>
    </r>
    <r>
      <rPr>
        <sz val="10"/>
        <color rgb="FFFF0000"/>
        <rFont val="Calibri"/>
        <family val="2"/>
      </rPr>
      <t>(lectotype)</t>
    </r>
  </si>
  <si>
    <t>Lituites tenuicaulis?</t>
  </si>
  <si>
    <t>no. 42</t>
  </si>
  <si>
    <t>no. 45</t>
  </si>
  <si>
    <t>napřimování mírně zakřiveně, úhel nejde přesně změřit, ale je nízký</t>
  </si>
  <si>
    <t>no. 51</t>
  </si>
  <si>
    <t>napřimování velmi mírně zakřiveně, skulptura jemná, laterální sinus spíš plochý nebo jen mírně prohnutý</t>
  </si>
  <si>
    <t>Lituites tornquisti?</t>
  </si>
  <si>
    <t>no. 76</t>
  </si>
  <si>
    <t>relativně hrubá skulptura - spíš malý lituus?</t>
  </si>
  <si>
    <t>Lituites sp.</t>
  </si>
  <si>
    <t>dospělá OK + 6 komor frag; poslední komora kratší (RelCH 0.2), další komory c. 0.3; skulptura hrubá typu lituus (4.6 od sebe annuli, až 1 mm od sebe lirae) na fragmokonu, jemnější, ale pravidelná na OK (annuli c. 3 mm od sebe, lirae stejně jako na fragmokonu), těsně před ústím zase hrubší; kousek ústí - ventrolaterální lalok</t>
  </si>
  <si>
    <t>no. 33</t>
  </si>
  <si>
    <t>curved, skulptura raised lirae a jemné mezi nimi</t>
  </si>
  <si>
    <t>no. 34</t>
  </si>
  <si>
    <t>no. 35</t>
  </si>
  <si>
    <t>no. 36</t>
  </si>
  <si>
    <t>no. 37</t>
  </si>
  <si>
    <t>Neben&amp;Krueger 1971, tf. 31, fig. 2</t>
  </si>
  <si>
    <t>skulptura - relativně jemější annuli a výrazné linie</t>
  </si>
  <si>
    <t>annuli - 1,5 - 4, nepravidelné</t>
  </si>
  <si>
    <t>ústí není; na dorzální straně na skulptuře vidět lobes a sinuses, na laterální straně skulptura přímá až mírně prohnutá, ventrální strana v hornině, ale naznačený hluboký sinus</t>
  </si>
  <si>
    <t>no. 52</t>
  </si>
  <si>
    <t>no. 53</t>
  </si>
  <si>
    <t>no. 54</t>
  </si>
  <si>
    <t>jemná žebírka a lirae, napřimování slightly curved, těsné vinutí</t>
  </si>
  <si>
    <t>no. 57</t>
  </si>
  <si>
    <t>spíš hrubší skulptura, vyšší úhel expanze než perfectus</t>
  </si>
  <si>
    <t>no. 64</t>
  </si>
  <si>
    <t>no. 84</t>
  </si>
  <si>
    <t>no. 85</t>
  </si>
  <si>
    <t>Lituites?</t>
  </si>
  <si>
    <t>no. 41</t>
  </si>
  <si>
    <t>no. 39</t>
  </si>
  <si>
    <t>no. 61</t>
  </si>
  <si>
    <r>
      <rPr>
        <sz val="10"/>
        <color theme="1"/>
        <rFont val="Calibri"/>
        <family val="2"/>
      </rPr>
      <t>Trilacinoceras discors</t>
    </r>
    <r>
      <rPr>
        <sz val="10"/>
        <color theme="1"/>
        <rFont val="Calibri"/>
        <family val="2"/>
      </rPr>
      <t>?</t>
    </r>
  </si>
  <si>
    <t>MB.C.11672.1</t>
  </si>
  <si>
    <r>
      <rPr>
        <sz val="10"/>
        <color theme="1"/>
        <rFont val="Calibri"/>
        <family val="2"/>
      </rPr>
      <t>Trilacinoceras discors</t>
    </r>
    <r>
      <rPr>
        <sz val="10"/>
        <color theme="1"/>
        <rFont val="Calibri"/>
        <family val="2"/>
      </rPr>
      <t>?</t>
    </r>
  </si>
  <si>
    <t>příčná skulptura nepravidelná - úzká žebra a celkem výrazné lirae</t>
  </si>
  <si>
    <t>MB.C.11658</t>
  </si>
  <si>
    <t>Neben &amp; Krueger, Staringia 3</t>
  </si>
  <si>
    <t>měřeno na orig.</t>
  </si>
  <si>
    <t>Cyclolituites applanatus</t>
  </si>
  <si>
    <t>R. angelini</t>
  </si>
  <si>
    <t>R. beyrichii</t>
  </si>
  <si>
    <t>R. conicum</t>
  </si>
  <si>
    <t>Anc. barrandei</t>
  </si>
  <si>
    <t>Anc. torelli</t>
  </si>
  <si>
    <t>Anc. undulatum</t>
  </si>
  <si>
    <t>Ang. latum</t>
  </si>
  <si>
    <t>L. fallax</t>
  </si>
  <si>
    <t>L. lasaulxii</t>
  </si>
  <si>
    <t>L. lituus</t>
  </si>
  <si>
    <t>L. cf. lituus</t>
  </si>
  <si>
    <t>L. perfectus</t>
  </si>
  <si>
    <t>L. procerus</t>
  </si>
  <si>
    <t>L. tenuicaulis</t>
  </si>
  <si>
    <t>L. tornquisti</t>
  </si>
  <si>
    <t>L. sp.</t>
  </si>
  <si>
    <t>T. discors</t>
  </si>
  <si>
    <t xml:space="preserve">T. filix </t>
  </si>
  <si>
    <t>T. knoefleri</t>
  </si>
  <si>
    <t>L. nebeni</t>
  </si>
  <si>
    <t>L. kruegeri</t>
  </si>
  <si>
    <t>L. dewitzi</t>
  </si>
  <si>
    <t>L. clavis</t>
  </si>
  <si>
    <t>L. bottkei</t>
  </si>
  <si>
    <t>L. baculus</t>
  </si>
  <si>
    <t>H. havelense</t>
  </si>
  <si>
    <t>R. rugium</t>
  </si>
  <si>
    <t>R. kranepuhlense</t>
  </si>
  <si>
    <t>ZPAL N/851 (Dzik 1984)</t>
  </si>
  <si>
    <t>e (°)</t>
  </si>
  <si>
    <t>max. wh (mm)</t>
  </si>
  <si>
    <t>max. ww (mm)</t>
  </si>
  <si>
    <t>min. wh (mm)</t>
  </si>
  <si>
    <t>min. ww (mm)</t>
  </si>
  <si>
    <t>wh median (mm)</t>
  </si>
  <si>
    <t>sd (mm)</t>
  </si>
  <si>
    <t>sp (mm)</t>
  </si>
  <si>
    <t>corresp. wh (mm)</t>
  </si>
  <si>
    <t>dm1 (mm)</t>
  </si>
  <si>
    <t>dm2 (mm)</t>
  </si>
  <si>
    <t>ww1 (mm)</t>
  </si>
  <si>
    <t>ww2 (mm)</t>
  </si>
  <si>
    <t>wh1 (mm)</t>
  </si>
  <si>
    <t>wh2 (mm)</t>
  </si>
  <si>
    <t>max. ww/ max. wh</t>
  </si>
  <si>
    <t>min. ww/ min. wh</t>
  </si>
  <si>
    <t>corresp. fragment length (mm)</t>
  </si>
  <si>
    <t>Corresp. wh (mm)</t>
  </si>
  <si>
    <t>Total height of specimen (mm)</t>
  </si>
  <si>
    <t>Min. ww/ min. wh</t>
  </si>
  <si>
    <r>
      <t>Anc.</t>
    </r>
    <r>
      <rPr>
        <sz val="10"/>
        <rFont val="Arial"/>
        <family val="2"/>
      </rPr>
      <t xml:space="preserve"> cf. </t>
    </r>
    <r>
      <rPr>
        <i/>
        <sz val="10"/>
        <rFont val="Arial"/>
        <family val="2"/>
      </rPr>
      <t>barrandei</t>
    </r>
  </si>
  <si>
    <r>
      <t xml:space="preserve">Anc. </t>
    </r>
    <r>
      <rPr>
        <sz val="10"/>
        <rFont val="Arial"/>
        <family val="2"/>
      </rPr>
      <t>cf</t>
    </r>
    <r>
      <rPr>
        <i/>
        <sz val="10"/>
        <rFont val="Arial"/>
        <family val="2"/>
      </rPr>
      <t>. undulatum</t>
    </r>
  </si>
  <si>
    <r>
      <t xml:space="preserve">Anc. </t>
    </r>
    <r>
      <rPr>
        <sz val="10"/>
        <rFont val="Arial"/>
        <family val="2"/>
      </rPr>
      <t>sp.</t>
    </r>
  </si>
  <si>
    <r>
      <rPr>
        <i/>
        <sz val="10"/>
        <rFont val="Arial"/>
        <family val="2"/>
      </rPr>
      <t>Ang.</t>
    </r>
    <r>
      <rPr>
        <sz val="10"/>
        <rFont val="Arial"/>
        <family val="2"/>
      </rPr>
      <t xml:space="preserve"> sp.</t>
    </r>
  </si>
  <si>
    <r>
      <t>L.</t>
    </r>
    <r>
      <rPr>
        <sz val="10"/>
        <rFont val="Arial"/>
        <family val="2"/>
      </rPr>
      <t xml:space="preserve"> cf. </t>
    </r>
    <r>
      <rPr>
        <i/>
        <sz val="10"/>
        <rFont val="Arial"/>
        <family val="2"/>
      </rPr>
      <t>bottkei</t>
    </r>
  </si>
  <si>
    <r>
      <t>L.</t>
    </r>
    <r>
      <rPr>
        <sz val="10"/>
        <rFont val="Arial"/>
        <family val="2"/>
      </rPr>
      <t xml:space="preserve"> cf.</t>
    </r>
    <r>
      <rPr>
        <i/>
        <sz val="10"/>
        <rFont val="Arial"/>
        <family val="2"/>
      </rPr>
      <t xml:space="preserve"> kruegeri</t>
    </r>
  </si>
  <si>
    <r>
      <rPr>
        <i/>
        <sz val="10"/>
        <rFont val="Arial"/>
        <family val="2"/>
      </rPr>
      <t>L.</t>
    </r>
    <r>
      <rPr>
        <sz val="10"/>
        <rFont val="Arial"/>
        <family val="2"/>
      </rPr>
      <t xml:space="preserve"> cf. </t>
    </r>
    <r>
      <rPr>
        <i/>
        <sz val="10"/>
        <rFont val="Arial"/>
        <family val="2"/>
      </rPr>
      <t>lasaulxii</t>
    </r>
  </si>
  <si>
    <r>
      <rPr>
        <i/>
        <sz val="10"/>
        <rFont val="Arial"/>
        <family val="2"/>
      </rPr>
      <t>T.</t>
    </r>
    <r>
      <rPr>
        <sz val="10"/>
        <rFont val="Arial"/>
        <family val="2"/>
      </rPr>
      <t xml:space="preserve"> cf. </t>
    </r>
    <r>
      <rPr>
        <i/>
        <sz val="10"/>
        <rFont val="Arial"/>
        <family val="2"/>
      </rPr>
      <t>hunanense</t>
    </r>
  </si>
  <si>
    <t>catalogue nr</t>
  </si>
  <si>
    <t>taxon</t>
  </si>
  <si>
    <t>MB.C.30517</t>
  </si>
  <si>
    <t>MB.C.30518</t>
  </si>
  <si>
    <t>MB.C.30516</t>
  </si>
  <si>
    <t>MB.C.30519</t>
  </si>
  <si>
    <t>MB.C.30521</t>
  </si>
  <si>
    <t>MB.C.30520</t>
  </si>
  <si>
    <t>MB.C.30522</t>
  </si>
  <si>
    <t>MB.C.30525</t>
  </si>
  <si>
    <t>MB.C.30560</t>
  </si>
  <si>
    <t>MB.C.30561</t>
  </si>
  <si>
    <t>MB.C.30562</t>
  </si>
  <si>
    <t>MB.C.30526</t>
  </si>
  <si>
    <t>MB.C.30536</t>
  </si>
  <si>
    <t>MB.C.30537</t>
  </si>
  <si>
    <t>MB.C.30538</t>
  </si>
  <si>
    <t>MB.C.30539</t>
  </si>
  <si>
    <t>MB.C.30540</t>
  </si>
  <si>
    <t>MB.C.30527</t>
  </si>
  <si>
    <t>MB.C.30528</t>
  </si>
  <si>
    <t>MB.C.30529</t>
  </si>
  <si>
    <t>MB.C.30530</t>
  </si>
  <si>
    <t>MB.C.30541</t>
  </si>
  <si>
    <t>MB.C.30544</t>
  </si>
  <si>
    <t>MB.C.30542</t>
  </si>
  <si>
    <t>MB.C.30545</t>
  </si>
  <si>
    <t>MB.C.30543</t>
  </si>
  <si>
    <t>MB.C.30546</t>
  </si>
  <si>
    <t>MB.C.30547</t>
  </si>
  <si>
    <t>MB.C.30550</t>
  </si>
  <si>
    <t>MB.C.30548</t>
  </si>
  <si>
    <t>MB.C.30551</t>
  </si>
  <si>
    <t>MB.C.30532</t>
  </si>
  <si>
    <t>MB.C.30533</t>
  </si>
  <si>
    <t>MB.C.30534</t>
  </si>
  <si>
    <t>MB.C.30535</t>
  </si>
  <si>
    <t>MB.C.30570</t>
  </si>
  <si>
    <t>MB.C.30572</t>
  </si>
  <si>
    <t>MB.C.30576</t>
  </si>
  <si>
    <t>MB.C.30569</t>
  </si>
  <si>
    <t>MB.C.30575</t>
  </si>
  <si>
    <t>MB.C.30568</t>
  </si>
  <si>
    <t>MB.C.30553</t>
  </si>
  <si>
    <t>MB.C.30555</t>
  </si>
  <si>
    <t>MB.C.30552</t>
  </si>
  <si>
    <t>MB.C.30557</t>
  </si>
  <si>
    <t>MB.C.30556</t>
  </si>
  <si>
    <t>MB.C.30559</t>
  </si>
  <si>
    <t>MB.C.30558</t>
  </si>
  <si>
    <t>MB.C.30565</t>
  </si>
  <si>
    <t>MB.C.30564</t>
  </si>
  <si>
    <t>MB.C.30566</t>
  </si>
  <si>
    <r>
      <t xml:space="preserve">R. </t>
    </r>
    <r>
      <rPr>
        <sz val="10"/>
        <rFont val="Arial"/>
        <family val="2"/>
      </rPr>
      <t>sp.</t>
    </r>
  </si>
  <si>
    <t>max. wh of uncoiled (mm)</t>
  </si>
  <si>
    <t>max. ww of uncoiled (mm)</t>
  </si>
  <si>
    <t>min. wh of uncoiled (mm)</t>
  </si>
  <si>
    <t>min. ww of uncoiled (mm)</t>
  </si>
  <si>
    <t>MB.C.30495.1</t>
  </si>
  <si>
    <t>MB.C.30495.2</t>
  </si>
  <si>
    <t>MB.C.30497</t>
  </si>
  <si>
    <t>MB.C.30498</t>
  </si>
  <si>
    <t>MB.C.30499</t>
  </si>
  <si>
    <t>MB.C.30507</t>
  </si>
  <si>
    <t>MB.C.30508</t>
  </si>
  <si>
    <t>MB.C.30505</t>
  </si>
  <si>
    <t>MB.C.30501</t>
  </si>
  <si>
    <t>MB.C.30506</t>
  </si>
  <si>
    <t>MB.C.30502</t>
  </si>
  <si>
    <t>MB.C.30503</t>
  </si>
  <si>
    <t>MB.C.30491</t>
  </si>
  <si>
    <t>MB.C.30492</t>
  </si>
  <si>
    <t>MB.C.30493</t>
  </si>
  <si>
    <t>MB.C.30511</t>
  </si>
  <si>
    <t>MB.C.30512</t>
  </si>
  <si>
    <t>MB.C.30514</t>
  </si>
  <si>
    <t>MB.C.30513</t>
  </si>
  <si>
    <t>MB.C.11723b</t>
  </si>
  <si>
    <t>MB.C.11723a</t>
  </si>
  <si>
    <t>Supp. file 2. Complete measurements table of the specimens investigated in this study. https://doi.org/10.5852/ejt.2022.799.1681.6159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</si>
</sst>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15">
    <font>
      <sz val="12"/>
      <color rgb="FF000000"/>
      <name val="Calibri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4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Docs-Calibri"/>
    </font>
    <font>
      <sz val="10"/>
      <color rgb="FF4F81BD"/>
      <name val="Calibri"/>
      <family val="2"/>
    </font>
    <font>
      <sz val="10"/>
      <color rgb="FFFF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" fontId="2" fillId="3" borderId="3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3" xfId="0" applyNumberFormat="1" applyFont="1" applyBorder="1" applyAlignment="1">
      <alignment horizontal="left"/>
    </xf>
    <xf numFmtId="4" fontId="3" fillId="3" borderId="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2" fontId="2" fillId="3" borderId="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4" borderId="3" xfId="0" applyNumberFormat="1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4" fontId="2" fillId="6" borderId="3" xfId="0" applyNumberFormat="1" applyFont="1" applyFill="1" applyBorder="1" applyAlignment="1">
      <alignment horizontal="left"/>
    </xf>
    <xf numFmtId="164" fontId="2" fillId="6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/>
    </xf>
    <xf numFmtId="0" fontId="4" fillId="0" borderId="0" xfId="0" applyFont="1" applyAlignment="1"/>
    <xf numFmtId="4" fontId="2" fillId="3" borderId="3" xfId="0" applyNumberFormat="1" applyFont="1" applyFill="1" applyBorder="1" applyAlignment="1"/>
    <xf numFmtId="0" fontId="2" fillId="0" borderId="0" xfId="0" applyFont="1" applyAlignment="1"/>
    <xf numFmtId="4" fontId="2" fillId="0" borderId="0" xfId="0" applyNumberFormat="1" applyFont="1" applyAlignment="1">
      <alignment horizontal="left"/>
    </xf>
    <xf numFmtId="4" fontId="2" fillId="0" borderId="3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5" borderId="0" xfId="0" applyFont="1" applyFill="1" applyAlignment="1"/>
    <xf numFmtId="0" fontId="2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/>
    <xf numFmtId="164" fontId="2" fillId="0" borderId="0" xfId="0" applyNumberFormat="1" applyFont="1" applyAlignment="1"/>
    <xf numFmtId="2" fontId="2" fillId="0" borderId="3" xfId="0" applyNumberFormat="1" applyFont="1" applyBorder="1" applyAlignment="1">
      <alignment horizontal="left"/>
    </xf>
    <xf numFmtId="4" fontId="7" fillId="3" borderId="3" xfId="0" applyNumberFormat="1" applyFont="1" applyFill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5" xfId="0" applyFont="1" applyFill="1" applyBorder="1" applyAlignment="1">
      <alignment horizontal="left"/>
    </xf>
    <xf numFmtId="4" fontId="9" fillId="0" borderId="5" xfId="0" applyNumberFormat="1" applyFont="1" applyFill="1" applyBorder="1" applyAlignment="1"/>
    <xf numFmtId="0" fontId="9" fillId="0" borderId="5" xfId="0" applyFont="1" applyFill="1" applyBorder="1" applyAlignment="1"/>
    <xf numFmtId="0" fontId="10" fillId="0" borderId="5" xfId="0" applyFont="1" applyFill="1" applyBorder="1" applyAlignment="1"/>
    <xf numFmtId="0" fontId="11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166" fontId="10" fillId="0" borderId="5" xfId="0" applyNumberFormat="1" applyFont="1" applyFill="1" applyBorder="1" applyAlignment="1"/>
    <xf numFmtId="165" fontId="10" fillId="0" borderId="5" xfId="0" applyNumberFormat="1" applyFont="1" applyFill="1" applyBorder="1" applyAlignment="1"/>
    <xf numFmtId="166" fontId="10" fillId="0" borderId="5" xfId="0" applyNumberFormat="1" applyFont="1" applyFill="1" applyBorder="1" applyAlignment="1">
      <alignment horizontal="left"/>
    </xf>
    <xf numFmtId="165" fontId="10" fillId="0" borderId="5" xfId="0" applyNumberFormat="1" applyFont="1" applyFill="1" applyBorder="1" applyAlignment="1">
      <alignment horizontal="left"/>
    </xf>
    <xf numFmtId="164" fontId="10" fillId="0" borderId="0" xfId="0" applyNumberFormat="1" applyFont="1" applyAlignment="1">
      <alignment horizontal="left" vertical="top"/>
    </xf>
    <xf numFmtId="0" fontId="11" fillId="0" borderId="5" xfId="0" applyFont="1" applyFill="1" applyBorder="1" applyAlignment="1"/>
    <xf numFmtId="164" fontId="11" fillId="0" borderId="5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wrapText="1"/>
    </xf>
    <xf numFmtId="0" fontId="10" fillId="0" borderId="5" xfId="0" applyFont="1" applyFill="1" applyBorder="1"/>
    <xf numFmtId="165" fontId="10" fillId="0" borderId="5" xfId="0" applyNumberFormat="1" applyFont="1" applyFill="1" applyBorder="1"/>
    <xf numFmtId="164" fontId="10" fillId="0" borderId="5" xfId="0" applyNumberFormat="1" applyFont="1" applyFill="1" applyBorder="1" applyAlignment="1"/>
    <xf numFmtId="0" fontId="11" fillId="0" borderId="5" xfId="0" applyFont="1" applyFill="1" applyBorder="1" applyAlignment="1">
      <alignment vertical="center"/>
    </xf>
    <xf numFmtId="4" fontId="10" fillId="0" borderId="5" xfId="0" applyNumberFormat="1" applyFont="1" applyFill="1" applyBorder="1" applyAlignment="1"/>
    <xf numFmtId="164" fontId="10" fillId="0" borderId="5" xfId="0" applyNumberFormat="1" applyFont="1" applyFill="1" applyBorder="1" applyAlignment="1">
      <alignment horizontal="left"/>
    </xf>
    <xf numFmtId="166" fontId="10" fillId="0" borderId="5" xfId="0" applyNumberFormat="1" applyFont="1" applyFill="1" applyBorder="1"/>
    <xf numFmtId="165" fontId="10" fillId="0" borderId="5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/>
    <xf numFmtId="164" fontId="10" fillId="0" borderId="0" xfId="0" applyNumberFormat="1" applyFont="1" applyFill="1" applyAlignment="1">
      <alignment horizontal="left" vertical="top"/>
    </xf>
    <xf numFmtId="166" fontId="10" fillId="0" borderId="5" xfId="0" applyNumberFormat="1" applyFont="1" applyBorder="1"/>
    <xf numFmtId="165" fontId="10" fillId="0" borderId="5" xfId="0" applyNumberFormat="1" applyFont="1" applyBorder="1"/>
    <xf numFmtId="166" fontId="10" fillId="0" borderId="5" xfId="0" applyNumberFormat="1" applyFont="1" applyBorder="1" applyAlignment="1">
      <alignment horizontal="left"/>
    </xf>
    <xf numFmtId="165" fontId="10" fillId="0" borderId="5" xfId="0" applyNumberFormat="1" applyFont="1" applyBorder="1" applyAlignment="1">
      <alignment horizontal="left"/>
    </xf>
    <xf numFmtId="0" fontId="14" fillId="0" borderId="0" xfId="0" applyFont="1" applyFill="1"/>
    <xf numFmtId="2" fontId="10" fillId="0" borderId="5" xfId="0" applyNumberFormat="1" applyFont="1" applyFill="1" applyBorder="1" applyAlignment="1"/>
    <xf numFmtId="2" fontId="10" fillId="0" borderId="5" xfId="0" applyNumberFormat="1" applyFont="1" applyFill="1" applyBorder="1"/>
    <xf numFmtId="2" fontId="9" fillId="0" borderId="5" xfId="0" applyNumberFormat="1" applyFont="1" applyFill="1" applyBorder="1" applyAlignment="1"/>
    <xf numFmtId="1" fontId="10" fillId="0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91"/>
  <sheetViews>
    <sheetView tabSelected="1" topLeftCell="A11" zoomScale="170" zoomScaleNormal="170" workbookViewId="0">
      <selection activeCell="A28" sqref="A28"/>
    </sheetView>
  </sheetViews>
  <sheetFormatPr baseColWidth="10" defaultColWidth="11.1640625" defaultRowHeight="15" customHeight="1"/>
  <cols>
    <col min="1" max="1" width="21" style="71" customWidth="1"/>
    <col min="2" max="2" width="20.6640625" style="71" bestFit="1" customWidth="1"/>
    <col min="3" max="3" width="7.1640625" style="71" bestFit="1" customWidth="1"/>
    <col min="4" max="4" width="7" style="71" hidden="1" customWidth="1"/>
    <col min="5" max="5" width="7.33203125" style="71" bestFit="1" customWidth="1"/>
    <col min="6" max="6" width="7.1640625" style="71" hidden="1" customWidth="1"/>
    <col min="7" max="7" width="7" style="71" bestFit="1" customWidth="1"/>
    <col min="8" max="8" width="6.83203125" style="71" hidden="1" customWidth="1"/>
    <col min="9" max="9" width="6.1640625" style="71" hidden="1" customWidth="1"/>
    <col min="10" max="10" width="3.83203125" style="71" hidden="1" customWidth="1"/>
    <col min="11" max="11" width="3.1640625" style="71" hidden="1" customWidth="1"/>
    <col min="12" max="12" width="6.1640625" style="71" bestFit="1" customWidth="1"/>
    <col min="13" max="13" width="7.33203125" style="71" bestFit="1" customWidth="1"/>
    <col min="14" max="14" width="5.1640625" style="71" customWidth="1"/>
    <col min="15" max="15" width="5" style="71" customWidth="1"/>
    <col min="16" max="16" width="11.33203125" style="71" hidden="1" customWidth="1"/>
    <col min="17" max="17" width="5.6640625" style="71" hidden="1" customWidth="1"/>
    <col min="18" max="18" width="11.5" style="71" bestFit="1" customWidth="1"/>
    <col min="19" max="19" width="4.83203125" style="71" bestFit="1" customWidth="1"/>
    <col min="20" max="20" width="5.6640625" style="71" hidden="1" customWidth="1"/>
    <col min="21" max="21" width="11.5" style="71" bestFit="1" customWidth="1"/>
    <col min="22" max="22" width="5" style="71" bestFit="1" customWidth="1"/>
    <col min="23" max="23" width="4.1640625" style="71" hidden="1" customWidth="1"/>
    <col min="24" max="24" width="18.33203125" style="71" hidden="1" customWidth="1"/>
    <col min="25" max="25" width="16.1640625" style="71" customWidth="1"/>
    <col min="26" max="26" width="16.6640625" style="71" bestFit="1" customWidth="1"/>
    <col min="27" max="27" width="11.6640625" style="71" bestFit="1" customWidth="1"/>
    <col min="28" max="28" width="15.83203125" style="71" bestFit="1" customWidth="1"/>
    <col min="29" max="29" width="16.33203125" style="71" bestFit="1" customWidth="1"/>
    <col min="30" max="30" width="10.6640625" style="71" hidden="1" customWidth="1"/>
    <col min="31" max="31" width="12.33203125" style="71" customWidth="1"/>
    <col min="32" max="32" width="4.6640625" style="71" bestFit="1" customWidth="1"/>
    <col min="33" max="33" width="7.5" style="71" hidden="1" customWidth="1"/>
    <col min="34" max="34" width="6.83203125" style="71" hidden="1" customWidth="1"/>
    <col min="35" max="35" width="11.6640625" style="71" bestFit="1" customWidth="1"/>
    <col min="36" max="36" width="4.6640625" style="71" bestFit="1" customWidth="1"/>
    <col min="37" max="37" width="5.6640625" style="71" hidden="1" customWidth="1"/>
    <col min="38" max="38" width="11.6640625" style="71" bestFit="1" customWidth="1"/>
    <col min="39" max="39" width="4.6640625" style="71" bestFit="1" customWidth="1"/>
    <col min="40" max="42" width="11.1640625" style="71" customWidth="1"/>
    <col min="43" max="16384" width="11.1640625" style="71"/>
  </cols>
  <sheetData>
    <row r="1" spans="1:42" ht="13">
      <c r="A1" s="68" t="s">
        <v>293</v>
      </c>
      <c r="B1" s="90" t="s">
        <v>292</v>
      </c>
      <c r="C1" s="69" t="s">
        <v>272</v>
      </c>
      <c r="D1" s="69" t="s">
        <v>273</v>
      </c>
      <c r="E1" s="69" t="s">
        <v>274</v>
      </c>
      <c r="F1" s="69" t="s">
        <v>275</v>
      </c>
      <c r="G1" s="69" t="s">
        <v>276</v>
      </c>
      <c r="H1" s="69" t="s">
        <v>277</v>
      </c>
      <c r="I1" s="69" t="s">
        <v>4</v>
      </c>
      <c r="J1" s="69" t="s">
        <v>5</v>
      </c>
      <c r="K1" s="69" t="s">
        <v>6</v>
      </c>
      <c r="L1" s="69" t="s">
        <v>7</v>
      </c>
      <c r="M1" s="70" t="s">
        <v>8</v>
      </c>
      <c r="N1" s="70" t="s">
        <v>9</v>
      </c>
      <c r="O1" s="70" t="s">
        <v>10</v>
      </c>
      <c r="P1" s="69" t="s">
        <v>281</v>
      </c>
      <c r="Q1" s="69" t="s">
        <v>270</v>
      </c>
      <c r="R1" s="69" t="s">
        <v>271</v>
      </c>
      <c r="S1" s="69" t="s">
        <v>12</v>
      </c>
      <c r="T1" s="69" t="s">
        <v>269</v>
      </c>
      <c r="U1" s="69" t="s">
        <v>271</v>
      </c>
      <c r="V1" s="69" t="s">
        <v>14</v>
      </c>
      <c r="W1" s="68"/>
      <c r="X1" s="68" t="s">
        <v>282</v>
      </c>
      <c r="Y1" s="68" t="s">
        <v>346</v>
      </c>
      <c r="Z1" s="68" t="s">
        <v>347</v>
      </c>
      <c r="AA1" s="68" t="s">
        <v>278</v>
      </c>
      <c r="AB1" s="68" t="s">
        <v>348</v>
      </c>
      <c r="AC1" s="68" t="s">
        <v>349</v>
      </c>
      <c r="AD1" s="68" t="s">
        <v>283</v>
      </c>
      <c r="AE1" s="68" t="s">
        <v>280</v>
      </c>
      <c r="AF1" s="68" t="s">
        <v>263</v>
      </c>
      <c r="AG1" s="68" t="s">
        <v>268</v>
      </c>
      <c r="AH1" s="68" t="s">
        <v>269</v>
      </c>
      <c r="AI1" s="69" t="s">
        <v>271</v>
      </c>
      <c r="AJ1" s="68" t="s">
        <v>14</v>
      </c>
      <c r="AK1" s="68" t="s">
        <v>270</v>
      </c>
      <c r="AL1" s="69" t="s">
        <v>271</v>
      </c>
      <c r="AM1" s="68" t="s">
        <v>12</v>
      </c>
      <c r="AN1" s="68"/>
      <c r="AO1" s="68"/>
      <c r="AP1" s="68"/>
    </row>
    <row r="2" spans="1:42" ht="15.75" customHeight="1">
      <c r="A2" s="72" t="s">
        <v>237</v>
      </c>
      <c r="B2" s="73" t="s">
        <v>23</v>
      </c>
      <c r="C2" s="74"/>
      <c r="D2" s="74"/>
      <c r="E2" s="74"/>
      <c r="F2" s="74"/>
      <c r="G2" s="74"/>
      <c r="H2" s="74"/>
      <c r="I2" s="75"/>
      <c r="J2" s="75"/>
      <c r="K2" s="75"/>
      <c r="L2" s="75"/>
      <c r="M2" s="75"/>
      <c r="N2" s="75"/>
      <c r="O2" s="75"/>
      <c r="P2" s="74"/>
      <c r="Q2" s="74"/>
      <c r="R2" s="74"/>
      <c r="S2" s="75"/>
      <c r="T2" s="74"/>
      <c r="U2" s="74"/>
      <c r="V2" s="75"/>
      <c r="W2" s="75"/>
      <c r="X2" s="74"/>
      <c r="Y2" s="76" t="s">
        <v>17</v>
      </c>
      <c r="Z2" s="76">
        <v>38</v>
      </c>
      <c r="AA2" s="77" t="s">
        <v>17</v>
      </c>
      <c r="AB2" s="76" t="s">
        <v>17</v>
      </c>
      <c r="AC2" s="76">
        <v>17.5</v>
      </c>
      <c r="AD2" s="77" t="s">
        <v>17</v>
      </c>
      <c r="AE2" s="78">
        <v>48.216020144437678</v>
      </c>
      <c r="AF2" s="76">
        <v>24</v>
      </c>
      <c r="AG2" s="76">
        <v>27.75</v>
      </c>
      <c r="AH2" s="76">
        <v>4.5</v>
      </c>
      <c r="AI2" s="76">
        <v>38</v>
      </c>
      <c r="AJ2" s="77">
        <v>0.11842105263157894</v>
      </c>
      <c r="AK2" s="76">
        <v>15.5</v>
      </c>
      <c r="AL2" s="76">
        <v>38</v>
      </c>
      <c r="AM2" s="77">
        <v>0.40789473684210525</v>
      </c>
      <c r="AN2" s="73"/>
      <c r="AO2" s="73"/>
      <c r="AP2" s="73"/>
    </row>
    <row r="3" spans="1:42" ht="15.75" customHeight="1">
      <c r="A3" s="79" t="s">
        <v>237</v>
      </c>
      <c r="B3" s="71" t="s">
        <v>24</v>
      </c>
      <c r="C3" s="74">
        <v>17.600000000000001</v>
      </c>
      <c r="D3" s="74">
        <v>8.6</v>
      </c>
      <c r="E3" s="74">
        <v>7.4</v>
      </c>
      <c r="F3" s="74">
        <v>4</v>
      </c>
      <c r="G3" s="74">
        <v>8.9</v>
      </c>
      <c r="H3" s="74">
        <v>4.2</v>
      </c>
      <c r="I3" s="75">
        <v>0.50568181818181812</v>
      </c>
      <c r="J3" s="75">
        <v>4.5000000000000009</v>
      </c>
      <c r="K3" s="75">
        <v>1.1235955056179935E-2</v>
      </c>
      <c r="L3" s="75">
        <v>4.1882098431584645</v>
      </c>
      <c r="M3" s="75">
        <v>4.0924824943849902</v>
      </c>
      <c r="N3" s="75">
        <v>0.25568181818181823</v>
      </c>
      <c r="O3" s="75">
        <v>0.8314606741573034</v>
      </c>
      <c r="P3" s="74">
        <v>8.9</v>
      </c>
      <c r="Q3" s="74"/>
      <c r="R3" s="74"/>
      <c r="S3" s="75"/>
      <c r="T3" s="74"/>
      <c r="U3" s="74"/>
      <c r="V3" s="75"/>
      <c r="W3" s="75"/>
      <c r="X3" s="74"/>
      <c r="Y3" s="76">
        <v>27.1</v>
      </c>
      <c r="Z3" s="76" t="s">
        <v>17</v>
      </c>
      <c r="AA3" s="77" t="s">
        <v>17</v>
      </c>
      <c r="AB3" s="76">
        <v>11.4</v>
      </c>
      <c r="AC3" s="76">
        <v>10.4</v>
      </c>
      <c r="AD3" s="77">
        <v>0.91228070175438591</v>
      </c>
      <c r="AE3" s="78">
        <v>53.475980575056013</v>
      </c>
      <c r="AF3" s="76">
        <v>16.7</v>
      </c>
      <c r="AG3" s="76">
        <v>19.25</v>
      </c>
      <c r="AH3" s="76" t="s">
        <v>17</v>
      </c>
      <c r="AI3" s="76" t="s">
        <v>17</v>
      </c>
      <c r="AJ3" s="77" t="s">
        <v>17</v>
      </c>
      <c r="AK3" s="76" t="s">
        <v>17</v>
      </c>
      <c r="AL3" s="76" t="s">
        <v>17</v>
      </c>
      <c r="AM3" s="77" t="s">
        <v>17</v>
      </c>
      <c r="AN3" s="73"/>
      <c r="AO3" s="73"/>
      <c r="AP3" s="73"/>
    </row>
    <row r="4" spans="1:42" ht="15.75" customHeight="1">
      <c r="A4" s="72" t="s">
        <v>237</v>
      </c>
      <c r="B4" s="91" t="s">
        <v>296</v>
      </c>
      <c r="C4" s="74"/>
      <c r="D4" s="74"/>
      <c r="E4" s="74"/>
      <c r="F4" s="74"/>
      <c r="G4" s="74"/>
      <c r="H4" s="74"/>
      <c r="I4" s="75"/>
      <c r="J4" s="75"/>
      <c r="K4" s="75"/>
      <c r="L4" s="75"/>
      <c r="M4" s="75"/>
      <c r="N4" s="75"/>
      <c r="O4" s="75"/>
      <c r="P4" s="74"/>
      <c r="Q4" s="74"/>
      <c r="R4" s="74"/>
      <c r="S4" s="75"/>
      <c r="T4" s="74"/>
      <c r="U4" s="74"/>
      <c r="V4" s="75"/>
      <c r="W4" s="75"/>
      <c r="X4" s="74"/>
      <c r="Y4" s="76">
        <v>40</v>
      </c>
      <c r="Z4" s="76"/>
      <c r="AA4" s="77"/>
      <c r="AB4" s="76">
        <v>9.6</v>
      </c>
      <c r="AC4" s="76">
        <v>8.5</v>
      </c>
      <c r="AD4" s="77">
        <v>0.88541666666666674</v>
      </c>
      <c r="AE4" s="78">
        <v>84.466861182340892</v>
      </c>
      <c r="AF4" s="76">
        <v>20.399999999999999</v>
      </c>
      <c r="AG4" s="76">
        <v>24.799999999999997</v>
      </c>
      <c r="AH4" s="76" t="s">
        <v>17</v>
      </c>
      <c r="AI4" s="76" t="s">
        <v>17</v>
      </c>
      <c r="AJ4" s="77" t="s">
        <v>17</v>
      </c>
      <c r="AK4" s="76" t="s">
        <v>17</v>
      </c>
      <c r="AL4" s="76" t="s">
        <v>17</v>
      </c>
      <c r="AM4" s="77" t="s">
        <v>17</v>
      </c>
      <c r="AN4" s="73"/>
      <c r="AO4" s="73"/>
      <c r="AP4" s="73"/>
    </row>
    <row r="5" spans="1:42" ht="15.75" customHeight="1">
      <c r="A5" s="72" t="s">
        <v>237</v>
      </c>
      <c r="B5" s="91" t="s">
        <v>294</v>
      </c>
      <c r="C5" s="74"/>
      <c r="D5" s="74"/>
      <c r="E5" s="74"/>
      <c r="F5" s="74"/>
      <c r="G5" s="74"/>
      <c r="H5" s="74"/>
      <c r="I5" s="75"/>
      <c r="J5" s="75"/>
      <c r="K5" s="75"/>
      <c r="L5" s="75"/>
      <c r="M5" s="75"/>
      <c r="N5" s="75"/>
      <c r="O5" s="75"/>
      <c r="P5" s="74"/>
      <c r="Q5" s="74"/>
      <c r="R5" s="74"/>
      <c r="S5" s="75"/>
      <c r="T5" s="74"/>
      <c r="U5" s="74"/>
      <c r="V5" s="75"/>
      <c r="W5" s="75"/>
      <c r="X5" s="74"/>
      <c r="Y5" s="76">
        <v>35.700000000000003</v>
      </c>
      <c r="Z5" s="76">
        <v>35.4</v>
      </c>
      <c r="AA5" s="77">
        <v>0.9915966386554621</v>
      </c>
      <c r="AB5" s="76">
        <v>7</v>
      </c>
      <c r="AC5" s="76" t="s">
        <v>17</v>
      </c>
      <c r="AD5" s="77" t="s">
        <v>17</v>
      </c>
      <c r="AE5" s="78">
        <v>71.158594867256994</v>
      </c>
      <c r="AF5" s="76">
        <v>22.8</v>
      </c>
      <c r="AG5" s="76">
        <v>21.35</v>
      </c>
      <c r="AH5" s="76" t="s">
        <v>17</v>
      </c>
      <c r="AI5" s="76" t="s">
        <v>17</v>
      </c>
      <c r="AJ5" s="77" t="s">
        <v>17</v>
      </c>
      <c r="AK5" s="76" t="s">
        <v>17</v>
      </c>
      <c r="AL5" s="76" t="s">
        <v>17</v>
      </c>
      <c r="AM5" s="77" t="s">
        <v>17</v>
      </c>
      <c r="AN5" s="73"/>
      <c r="AO5" s="73"/>
      <c r="AP5" s="73"/>
    </row>
    <row r="6" spans="1:42" ht="15.75" customHeight="1">
      <c r="A6" s="72" t="s">
        <v>237</v>
      </c>
      <c r="B6" s="91" t="s">
        <v>295</v>
      </c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75"/>
      <c r="O6" s="75"/>
      <c r="P6" s="74"/>
      <c r="Q6" s="74"/>
      <c r="R6" s="74"/>
      <c r="S6" s="75"/>
      <c r="T6" s="74"/>
      <c r="U6" s="74"/>
      <c r="V6" s="75"/>
      <c r="W6" s="75"/>
      <c r="X6" s="74"/>
      <c r="Y6" s="76">
        <v>45</v>
      </c>
      <c r="Z6" s="76">
        <v>46</v>
      </c>
      <c r="AA6" s="77">
        <v>1.0222222222222221</v>
      </c>
      <c r="AB6" s="76">
        <v>13</v>
      </c>
      <c r="AC6" s="76">
        <v>13.3</v>
      </c>
      <c r="AD6" s="77">
        <v>1.0230769230769232</v>
      </c>
      <c r="AE6" s="78">
        <v>99.323068802465528</v>
      </c>
      <c r="AF6" s="76">
        <v>18.3</v>
      </c>
      <c r="AG6" s="76">
        <v>29</v>
      </c>
      <c r="AH6" s="76" t="s">
        <v>17</v>
      </c>
      <c r="AI6" s="76" t="s">
        <v>17</v>
      </c>
      <c r="AJ6" s="77" t="s">
        <v>17</v>
      </c>
      <c r="AK6" s="76" t="s">
        <v>17</v>
      </c>
      <c r="AL6" s="76" t="s">
        <v>17</v>
      </c>
      <c r="AM6" s="77" t="s">
        <v>17</v>
      </c>
      <c r="AN6" s="73"/>
      <c r="AO6" s="73"/>
      <c r="AP6" s="73"/>
    </row>
    <row r="7" spans="1:42" ht="13">
      <c r="A7" s="80" t="s">
        <v>238</v>
      </c>
      <c r="B7" s="73" t="s">
        <v>26</v>
      </c>
      <c r="C7" s="74">
        <v>20.6</v>
      </c>
      <c r="D7" s="74">
        <v>9.1999999999999993</v>
      </c>
      <c r="E7" s="74"/>
      <c r="F7" s="74"/>
      <c r="G7" s="74">
        <v>11.4</v>
      </c>
      <c r="H7" s="74">
        <v>4.5</v>
      </c>
      <c r="I7" s="75">
        <v>0.55339805825242716</v>
      </c>
      <c r="J7" s="75">
        <v>4.7000000000000011</v>
      </c>
      <c r="K7" s="75">
        <v>1.5582077538598687E-16</v>
      </c>
      <c r="L7" s="75">
        <v>5.0137051039697553</v>
      </c>
      <c r="M7" s="75">
        <v>5.0137051039697527</v>
      </c>
      <c r="N7" s="75">
        <v>0.22815533980582528</v>
      </c>
      <c r="O7" s="75"/>
      <c r="P7" s="74"/>
      <c r="Q7" s="74"/>
      <c r="R7" s="74"/>
      <c r="S7" s="75"/>
      <c r="T7" s="74"/>
      <c r="U7" s="74"/>
      <c r="V7" s="75"/>
      <c r="W7" s="75"/>
      <c r="X7" s="74"/>
      <c r="Y7" s="76">
        <v>32</v>
      </c>
      <c r="Z7" s="76" t="s">
        <v>17</v>
      </c>
      <c r="AA7" s="77" t="s">
        <v>17</v>
      </c>
      <c r="AB7" s="76">
        <v>17.5</v>
      </c>
      <c r="AC7" s="76">
        <v>16</v>
      </c>
      <c r="AD7" s="77">
        <v>0.91428571428571426</v>
      </c>
      <c r="AE7" s="78">
        <v>25.280299953804153</v>
      </c>
      <c r="AF7" s="76">
        <v>32</v>
      </c>
      <c r="AG7" s="76">
        <v>24.75</v>
      </c>
      <c r="AH7" s="76" t="s">
        <v>17</v>
      </c>
      <c r="AI7" s="76" t="s">
        <v>17</v>
      </c>
      <c r="AJ7" s="77" t="s">
        <v>17</v>
      </c>
      <c r="AK7" s="76" t="s">
        <v>17</v>
      </c>
      <c r="AL7" s="76" t="s">
        <v>17</v>
      </c>
      <c r="AM7" s="77" t="s">
        <v>17</v>
      </c>
      <c r="AN7" s="73"/>
      <c r="AO7" s="73"/>
      <c r="AP7" s="73"/>
    </row>
    <row r="8" spans="1:42" ht="13">
      <c r="A8" s="80" t="s">
        <v>238</v>
      </c>
      <c r="B8" s="91" t="s">
        <v>297</v>
      </c>
      <c r="C8" s="74">
        <v>19.600000000000001</v>
      </c>
      <c r="D8" s="74">
        <v>8.6</v>
      </c>
      <c r="E8" s="74"/>
      <c r="F8" s="74"/>
      <c r="G8" s="74">
        <v>11</v>
      </c>
      <c r="H8" s="74"/>
      <c r="I8" s="75">
        <v>0.56122448979591832</v>
      </c>
      <c r="J8" s="75"/>
      <c r="K8" s="75">
        <v>1.6148698540002277E-16</v>
      </c>
      <c r="L8" s="75">
        <v>5.1941590048674966</v>
      </c>
      <c r="M8" s="75">
        <v>5.1941590048674939</v>
      </c>
      <c r="N8" s="75"/>
      <c r="O8" s="75"/>
      <c r="P8" s="74"/>
      <c r="Q8" s="74"/>
      <c r="R8" s="74"/>
      <c r="S8" s="75"/>
      <c r="T8" s="74"/>
      <c r="U8" s="74"/>
      <c r="V8" s="75"/>
      <c r="W8" s="75"/>
      <c r="X8" s="74"/>
      <c r="Y8" s="76">
        <v>30.7</v>
      </c>
      <c r="Z8" s="76">
        <v>32.5</v>
      </c>
      <c r="AA8" s="77">
        <v>1.0586319218241043</v>
      </c>
      <c r="AB8" s="76">
        <v>17</v>
      </c>
      <c r="AC8" s="76">
        <v>18</v>
      </c>
      <c r="AD8" s="77">
        <v>1</v>
      </c>
      <c r="AE8" s="78">
        <v>26.483399647084447</v>
      </c>
      <c r="AF8" s="76">
        <v>29</v>
      </c>
      <c r="AG8" s="76">
        <v>23.85</v>
      </c>
      <c r="AH8" s="76" t="s">
        <v>17</v>
      </c>
      <c r="AI8" s="76" t="s">
        <v>17</v>
      </c>
      <c r="AJ8" s="77" t="s">
        <v>17</v>
      </c>
      <c r="AK8" s="76" t="s">
        <v>17</v>
      </c>
      <c r="AL8" s="76" t="s">
        <v>17</v>
      </c>
      <c r="AM8" s="77" t="s">
        <v>17</v>
      </c>
      <c r="AN8" s="73"/>
      <c r="AO8" s="73"/>
      <c r="AP8" s="73"/>
    </row>
    <row r="9" spans="1:42" ht="15.75" customHeight="1">
      <c r="A9" s="72" t="s">
        <v>239</v>
      </c>
      <c r="B9" s="73" t="s">
        <v>32</v>
      </c>
      <c r="C9" s="74"/>
      <c r="D9" s="74"/>
      <c r="E9" s="74"/>
      <c r="F9" s="74"/>
      <c r="G9" s="74"/>
      <c r="H9" s="74"/>
      <c r="I9" s="75"/>
      <c r="J9" s="75"/>
      <c r="K9" s="75"/>
      <c r="L9" s="75"/>
      <c r="M9" s="75"/>
      <c r="N9" s="75"/>
      <c r="O9" s="75"/>
      <c r="P9" s="74"/>
      <c r="Q9" s="74"/>
      <c r="R9" s="74"/>
      <c r="S9" s="75"/>
      <c r="T9" s="74"/>
      <c r="U9" s="74"/>
      <c r="V9" s="75"/>
      <c r="W9" s="75"/>
      <c r="X9" s="74"/>
      <c r="Y9" s="76">
        <v>29</v>
      </c>
      <c r="Z9" s="76" t="s">
        <v>17</v>
      </c>
      <c r="AA9" s="77" t="s">
        <v>17</v>
      </c>
      <c r="AB9" s="76">
        <v>8</v>
      </c>
      <c r="AC9" s="76">
        <v>8</v>
      </c>
      <c r="AD9" s="77">
        <v>1</v>
      </c>
      <c r="AE9" s="78">
        <v>47.35609968946391</v>
      </c>
      <c r="AF9" s="76">
        <v>25</v>
      </c>
      <c r="AG9" s="76">
        <v>18.5</v>
      </c>
      <c r="AH9" s="74"/>
      <c r="AI9" s="74"/>
      <c r="AJ9" s="75"/>
      <c r="AK9" s="74"/>
      <c r="AL9" s="74"/>
      <c r="AM9" s="75"/>
      <c r="AN9" s="73"/>
      <c r="AO9" s="73"/>
      <c r="AP9" s="73"/>
    </row>
    <row r="10" spans="1:42" ht="15.75" customHeight="1">
      <c r="A10" s="72" t="s">
        <v>239</v>
      </c>
      <c r="B10" s="73" t="s">
        <v>33</v>
      </c>
      <c r="C10" s="74"/>
      <c r="D10" s="74"/>
      <c r="E10" s="74"/>
      <c r="F10" s="74"/>
      <c r="G10" s="74"/>
      <c r="H10" s="74"/>
      <c r="I10" s="75"/>
      <c r="J10" s="75"/>
      <c r="K10" s="75"/>
      <c r="L10" s="75"/>
      <c r="M10" s="75"/>
      <c r="N10" s="75"/>
      <c r="O10" s="75"/>
      <c r="P10" s="74"/>
      <c r="Q10" s="74"/>
      <c r="R10" s="74"/>
      <c r="S10" s="75"/>
      <c r="T10" s="74"/>
      <c r="U10" s="74"/>
      <c r="V10" s="75"/>
      <c r="W10" s="75"/>
      <c r="X10" s="74"/>
      <c r="Y10" s="76">
        <v>32</v>
      </c>
      <c r="Z10" s="76" t="s">
        <v>17</v>
      </c>
      <c r="AA10" s="77" t="s">
        <v>17</v>
      </c>
      <c r="AB10" s="76">
        <v>10</v>
      </c>
      <c r="AC10" s="76" t="s">
        <v>17</v>
      </c>
      <c r="AD10" s="77" t="s">
        <v>17</v>
      </c>
      <c r="AE10" s="78">
        <v>47.830234789554936</v>
      </c>
      <c r="AF10" s="76">
        <v>25.9</v>
      </c>
      <c r="AG10" s="76">
        <v>21</v>
      </c>
      <c r="AH10" s="76" t="s">
        <v>17</v>
      </c>
      <c r="AI10" s="76" t="s">
        <v>17</v>
      </c>
      <c r="AJ10" s="77" t="s">
        <v>17</v>
      </c>
      <c r="AK10" s="76" t="s">
        <v>17</v>
      </c>
      <c r="AL10" s="76" t="s">
        <v>17</v>
      </c>
      <c r="AM10" s="77" t="s">
        <v>17</v>
      </c>
      <c r="AN10" s="73"/>
      <c r="AO10" s="73"/>
      <c r="AP10" s="73"/>
    </row>
    <row r="11" spans="1:42" ht="15.75" customHeight="1">
      <c r="A11" s="72" t="s">
        <v>239</v>
      </c>
      <c r="B11" s="91" t="s">
        <v>298</v>
      </c>
      <c r="C11" s="74"/>
      <c r="D11" s="74"/>
      <c r="E11" s="74"/>
      <c r="F11" s="74"/>
      <c r="G11" s="74"/>
      <c r="H11" s="74"/>
      <c r="I11" s="75"/>
      <c r="J11" s="75"/>
      <c r="K11" s="75"/>
      <c r="L11" s="75"/>
      <c r="M11" s="75"/>
      <c r="N11" s="75"/>
      <c r="O11" s="75"/>
      <c r="P11" s="74"/>
      <c r="Q11" s="74"/>
      <c r="R11" s="74"/>
      <c r="S11" s="75"/>
      <c r="T11" s="74"/>
      <c r="U11" s="74"/>
      <c r="V11" s="75"/>
      <c r="W11" s="75"/>
      <c r="X11" s="74"/>
      <c r="Y11" s="76">
        <v>39</v>
      </c>
      <c r="Z11" s="76">
        <v>39</v>
      </c>
      <c r="AA11" s="77">
        <v>1</v>
      </c>
      <c r="AB11" s="76">
        <v>15.2</v>
      </c>
      <c r="AC11" s="76">
        <v>15.2</v>
      </c>
      <c r="AD11" s="77">
        <v>1</v>
      </c>
      <c r="AE11" s="78">
        <v>49.560396948988497</v>
      </c>
      <c r="AF11" s="76">
        <v>27</v>
      </c>
      <c r="AG11" s="76">
        <v>27.1</v>
      </c>
      <c r="AH11" s="76" t="s">
        <v>17</v>
      </c>
      <c r="AI11" s="76" t="s">
        <v>17</v>
      </c>
      <c r="AJ11" s="77" t="s">
        <v>17</v>
      </c>
      <c r="AK11" s="76">
        <v>23</v>
      </c>
      <c r="AL11" s="76">
        <v>41</v>
      </c>
      <c r="AM11" s="77">
        <v>0.56097560975609762</v>
      </c>
      <c r="AN11" s="73"/>
      <c r="AO11" s="73"/>
      <c r="AP11" s="73"/>
    </row>
    <row r="12" spans="1:42" ht="15.75" customHeight="1">
      <c r="A12" s="72" t="s">
        <v>239</v>
      </c>
      <c r="B12" s="91" t="s">
        <v>299</v>
      </c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  <c r="O12" s="75"/>
      <c r="P12" s="74"/>
      <c r="Q12" s="74"/>
      <c r="R12" s="74"/>
      <c r="S12" s="75"/>
      <c r="T12" s="74"/>
      <c r="U12" s="74"/>
      <c r="V12" s="75"/>
      <c r="W12" s="75"/>
      <c r="X12" s="74"/>
      <c r="Y12" s="76">
        <v>57</v>
      </c>
      <c r="Z12" s="76">
        <v>57</v>
      </c>
      <c r="AA12" s="77">
        <v>1</v>
      </c>
      <c r="AB12" s="76">
        <v>16</v>
      </c>
      <c r="AC12" s="76" t="s">
        <v>17</v>
      </c>
      <c r="AD12" s="77" t="s">
        <v>17</v>
      </c>
      <c r="AE12" s="78">
        <v>87.734772216645183</v>
      </c>
      <c r="AF12" s="76">
        <v>26.3</v>
      </c>
      <c r="AG12" s="76">
        <v>36.5</v>
      </c>
      <c r="AH12" s="76">
        <v>7.6</v>
      </c>
      <c r="AI12" s="76">
        <v>57</v>
      </c>
      <c r="AJ12" s="77">
        <v>0.13333333333333333</v>
      </c>
      <c r="AK12" s="76">
        <v>28</v>
      </c>
      <c r="AL12" s="76">
        <v>57</v>
      </c>
      <c r="AM12" s="77">
        <v>0.49122807017543857</v>
      </c>
      <c r="AN12" s="73"/>
      <c r="AO12" s="73"/>
      <c r="AP12" s="73"/>
    </row>
    <row r="13" spans="1:42" ht="15.75" customHeight="1">
      <c r="A13" s="80" t="s">
        <v>239</v>
      </c>
      <c r="B13" s="91" t="s">
        <v>300</v>
      </c>
      <c r="C13" s="74"/>
      <c r="D13" s="74"/>
      <c r="E13" s="74"/>
      <c r="F13" s="74"/>
      <c r="G13" s="74"/>
      <c r="H13" s="74"/>
      <c r="I13" s="75"/>
      <c r="J13" s="75"/>
      <c r="K13" s="75"/>
      <c r="L13" s="75"/>
      <c r="M13" s="75"/>
      <c r="N13" s="75"/>
      <c r="O13" s="75"/>
      <c r="P13" s="74"/>
      <c r="Q13" s="74"/>
      <c r="R13" s="74"/>
      <c r="S13" s="75"/>
      <c r="T13" s="74"/>
      <c r="U13" s="74"/>
      <c r="V13" s="75"/>
      <c r="W13" s="75"/>
      <c r="X13" s="74"/>
      <c r="Y13" s="76">
        <v>36</v>
      </c>
      <c r="Z13" s="76" t="s">
        <v>17</v>
      </c>
      <c r="AA13" s="77" t="s">
        <v>17</v>
      </c>
      <c r="AB13" s="76">
        <v>14</v>
      </c>
      <c r="AC13" s="76" t="s">
        <v>17</v>
      </c>
      <c r="AD13" s="77" t="s">
        <v>17</v>
      </c>
      <c r="AE13" s="78"/>
      <c r="AF13" s="76" t="s">
        <v>17</v>
      </c>
      <c r="AG13" s="76">
        <v>25</v>
      </c>
      <c r="AH13" s="76" t="s">
        <v>17</v>
      </c>
      <c r="AI13" s="76" t="s">
        <v>17</v>
      </c>
      <c r="AJ13" s="77" t="s">
        <v>17</v>
      </c>
      <c r="AK13" s="76" t="s">
        <v>17</v>
      </c>
      <c r="AL13" s="76" t="s">
        <v>17</v>
      </c>
      <c r="AM13" s="77" t="s">
        <v>17</v>
      </c>
      <c r="AN13" s="73"/>
      <c r="AO13" s="73"/>
      <c r="AP13" s="73"/>
    </row>
    <row r="14" spans="1:42" ht="15.75" customHeight="1">
      <c r="A14" s="81" t="s">
        <v>284</v>
      </c>
      <c r="B14" s="73" t="s">
        <v>34</v>
      </c>
      <c r="C14" s="74"/>
      <c r="D14" s="74"/>
      <c r="E14" s="74"/>
      <c r="F14" s="74"/>
      <c r="G14" s="74"/>
      <c r="H14" s="74"/>
      <c r="I14" s="75"/>
      <c r="J14" s="75"/>
      <c r="K14" s="75"/>
      <c r="L14" s="75"/>
      <c r="M14" s="75"/>
      <c r="N14" s="75"/>
      <c r="O14" s="75"/>
      <c r="P14" s="74"/>
      <c r="Q14" s="74"/>
      <c r="R14" s="74"/>
      <c r="S14" s="75"/>
      <c r="T14" s="74"/>
      <c r="U14" s="74"/>
      <c r="V14" s="75"/>
      <c r="W14" s="75"/>
      <c r="X14" s="74"/>
      <c r="Y14" s="76">
        <v>39.1</v>
      </c>
      <c r="Z14" s="76" t="s">
        <v>17</v>
      </c>
      <c r="AA14" s="77" t="s">
        <v>17</v>
      </c>
      <c r="AB14" s="76">
        <v>21.1</v>
      </c>
      <c r="AC14" s="76"/>
      <c r="AD14" s="77" t="s">
        <v>17</v>
      </c>
      <c r="AE14" s="78">
        <v>36.092156972600321</v>
      </c>
      <c r="AF14" s="76">
        <v>28</v>
      </c>
      <c r="AG14" s="76">
        <v>30.1</v>
      </c>
      <c r="AH14" s="76">
        <v>4.2</v>
      </c>
      <c r="AI14" s="76">
        <v>32.5</v>
      </c>
      <c r="AJ14" s="77">
        <v>0.12923076923076923</v>
      </c>
      <c r="AK14" s="76">
        <v>16.2</v>
      </c>
      <c r="AL14" s="76">
        <v>32.5</v>
      </c>
      <c r="AM14" s="77">
        <v>0.49846153846153846</v>
      </c>
      <c r="AN14" s="73"/>
      <c r="AO14" s="73"/>
      <c r="AP14" s="73"/>
    </row>
    <row r="15" spans="1:42" ht="15.75" customHeight="1">
      <c r="A15" s="81" t="s">
        <v>285</v>
      </c>
      <c r="B15" s="73" t="s">
        <v>35</v>
      </c>
      <c r="C15" s="74"/>
      <c r="D15" s="74"/>
      <c r="E15" s="74"/>
      <c r="F15" s="74"/>
      <c r="G15" s="74"/>
      <c r="H15" s="74"/>
      <c r="I15" s="75"/>
      <c r="J15" s="75"/>
      <c r="K15" s="75"/>
      <c r="L15" s="75"/>
      <c r="M15" s="75"/>
      <c r="N15" s="75"/>
      <c r="O15" s="75"/>
      <c r="P15" s="74"/>
      <c r="Q15" s="74"/>
      <c r="R15" s="74"/>
      <c r="S15" s="75"/>
      <c r="T15" s="74"/>
      <c r="U15" s="74"/>
      <c r="V15" s="75"/>
      <c r="W15" s="75"/>
      <c r="X15" s="74">
        <v>226</v>
      </c>
      <c r="Y15" s="76">
        <v>49</v>
      </c>
      <c r="Z15" s="76" t="s">
        <v>17</v>
      </c>
      <c r="AA15" s="77" t="s">
        <v>17</v>
      </c>
      <c r="AB15" s="76">
        <v>14.4</v>
      </c>
      <c r="AC15" s="76" t="s">
        <v>17</v>
      </c>
      <c r="AD15" s="77" t="s">
        <v>17</v>
      </c>
      <c r="AE15" s="78">
        <v>72.049988841806808</v>
      </c>
      <c r="AF15" s="76">
        <v>27</v>
      </c>
      <c r="AG15" s="76">
        <v>31.700000000000003</v>
      </c>
      <c r="AH15" s="76" t="s">
        <v>17</v>
      </c>
      <c r="AI15" s="76" t="s">
        <v>17</v>
      </c>
      <c r="AJ15" s="77" t="s">
        <v>17</v>
      </c>
      <c r="AK15" s="76" t="s">
        <v>17</v>
      </c>
      <c r="AL15" s="76" t="s">
        <v>17</v>
      </c>
      <c r="AM15" s="77" t="s">
        <v>17</v>
      </c>
      <c r="AN15" s="73"/>
      <c r="AO15" s="73"/>
      <c r="AP15" s="73"/>
    </row>
    <row r="16" spans="1:42" ht="15.75" customHeight="1">
      <c r="A16" s="81" t="s">
        <v>285</v>
      </c>
      <c r="B16" s="73" t="s">
        <v>36</v>
      </c>
      <c r="C16" s="74"/>
      <c r="D16" s="74"/>
      <c r="E16" s="74"/>
      <c r="F16" s="74"/>
      <c r="G16" s="74"/>
      <c r="H16" s="74"/>
      <c r="I16" s="75"/>
      <c r="J16" s="75"/>
      <c r="K16" s="75"/>
      <c r="L16" s="75"/>
      <c r="M16" s="75"/>
      <c r="N16" s="75"/>
      <c r="O16" s="75"/>
      <c r="P16" s="74"/>
      <c r="Q16" s="74"/>
      <c r="R16" s="74"/>
      <c r="S16" s="75"/>
      <c r="T16" s="74"/>
      <c r="U16" s="74"/>
      <c r="V16" s="75"/>
      <c r="W16" s="75"/>
      <c r="X16" s="74"/>
      <c r="Y16" s="76">
        <v>28.8</v>
      </c>
      <c r="Z16" s="76" t="s">
        <v>17</v>
      </c>
      <c r="AA16" s="77" t="s">
        <v>17</v>
      </c>
      <c r="AB16" s="76">
        <v>14.6</v>
      </c>
      <c r="AC16" s="76" t="s">
        <v>17</v>
      </c>
      <c r="AD16" s="77" t="s">
        <v>17</v>
      </c>
      <c r="AE16" s="78">
        <v>24.757259265104757</v>
      </c>
      <c r="AF16" s="76">
        <v>32</v>
      </c>
      <c r="AG16" s="76">
        <v>21.7</v>
      </c>
      <c r="AH16" s="76">
        <v>3.3</v>
      </c>
      <c r="AI16" s="76">
        <v>21.5</v>
      </c>
      <c r="AJ16" s="77">
        <v>0.15348837209302324</v>
      </c>
      <c r="AK16" s="76">
        <v>11.1</v>
      </c>
      <c r="AL16" s="76">
        <v>21.5</v>
      </c>
      <c r="AM16" s="77">
        <v>0.51627906976744187</v>
      </c>
      <c r="AN16" s="73"/>
      <c r="AO16" s="73"/>
      <c r="AP16" s="73"/>
    </row>
    <row r="17" spans="1:42" ht="15.75" customHeight="1">
      <c r="A17" s="81" t="s">
        <v>285</v>
      </c>
      <c r="B17" s="97" t="s">
        <v>342</v>
      </c>
      <c r="C17" s="93"/>
      <c r="D17" s="93"/>
      <c r="E17" s="93"/>
      <c r="F17" s="93"/>
      <c r="G17" s="93"/>
      <c r="H17" s="93"/>
      <c r="I17" s="94"/>
      <c r="J17" s="94"/>
      <c r="K17" s="94"/>
      <c r="L17" s="94"/>
      <c r="M17" s="94"/>
      <c r="N17" s="94"/>
      <c r="O17" s="94"/>
      <c r="P17" s="93"/>
      <c r="Q17" s="93"/>
      <c r="R17" s="93"/>
      <c r="S17" s="94"/>
      <c r="T17" s="93"/>
      <c r="U17" s="93"/>
      <c r="V17" s="94"/>
      <c r="W17" s="94"/>
      <c r="X17" s="93"/>
      <c r="Y17" s="95">
        <v>38</v>
      </c>
      <c r="Z17" s="95">
        <v>40</v>
      </c>
      <c r="AA17" s="96">
        <v>1.0526315789473684</v>
      </c>
      <c r="AB17" s="95">
        <v>14</v>
      </c>
      <c r="AC17" s="95">
        <v>15.3</v>
      </c>
      <c r="AD17" s="96">
        <v>1</v>
      </c>
      <c r="AE17" s="78">
        <v>54.121256787958757</v>
      </c>
      <c r="AF17" s="95">
        <v>25</v>
      </c>
      <c r="AG17" s="95">
        <v>26</v>
      </c>
      <c r="AH17" s="95">
        <v>1.8</v>
      </c>
      <c r="AI17" s="95">
        <v>14</v>
      </c>
      <c r="AJ17" s="96">
        <v>0.12857142857142859</v>
      </c>
      <c r="AK17" s="95">
        <v>5.7</v>
      </c>
      <c r="AL17" s="95">
        <v>14</v>
      </c>
      <c r="AM17" s="96">
        <v>0.40714285714285714</v>
      </c>
      <c r="AN17" s="73"/>
      <c r="AO17" s="73"/>
      <c r="AP17" s="73"/>
    </row>
    <row r="18" spans="1:42" ht="15.75" customHeight="1">
      <c r="A18" s="81" t="s">
        <v>285</v>
      </c>
      <c r="B18" s="97" t="s">
        <v>343</v>
      </c>
      <c r="C18" s="93"/>
      <c r="D18" s="93"/>
      <c r="E18" s="93"/>
      <c r="F18" s="93"/>
      <c r="G18" s="93"/>
      <c r="H18" s="93"/>
      <c r="I18" s="94"/>
      <c r="J18" s="94"/>
      <c r="K18" s="94"/>
      <c r="L18" s="94"/>
      <c r="M18" s="94"/>
      <c r="N18" s="94"/>
      <c r="O18" s="94"/>
      <c r="P18" s="93"/>
      <c r="Q18" s="93"/>
      <c r="R18" s="93"/>
      <c r="S18" s="94"/>
      <c r="T18" s="93"/>
      <c r="U18" s="93"/>
      <c r="V18" s="94"/>
      <c r="W18" s="94"/>
      <c r="X18" s="93"/>
      <c r="Y18" s="95">
        <v>45</v>
      </c>
      <c r="Z18" s="95">
        <v>46</v>
      </c>
      <c r="AA18" s="96">
        <v>1.0222222222222221</v>
      </c>
      <c r="AB18" s="95">
        <v>10.5</v>
      </c>
      <c r="AC18" s="95">
        <v>11</v>
      </c>
      <c r="AD18" s="96">
        <v>1.0476190476190477</v>
      </c>
      <c r="AE18" s="78">
        <v>81.493665593975834</v>
      </c>
      <c r="AF18" s="95">
        <v>23.9</v>
      </c>
      <c r="AG18" s="95">
        <v>27.75</v>
      </c>
      <c r="AH18" s="95">
        <v>1.3</v>
      </c>
      <c r="AI18" s="95">
        <v>10.5</v>
      </c>
      <c r="AJ18" s="96">
        <v>0.12380952380952381</v>
      </c>
      <c r="AK18" s="95">
        <v>5</v>
      </c>
      <c r="AL18" s="95">
        <v>10.5</v>
      </c>
      <c r="AM18" s="96">
        <v>0.47619047619047616</v>
      </c>
      <c r="AN18" s="73"/>
      <c r="AO18" s="73"/>
      <c r="AP18" s="73"/>
    </row>
    <row r="19" spans="1:42" ht="13">
      <c r="A19" s="72" t="s">
        <v>286</v>
      </c>
      <c r="B19" s="71" t="s">
        <v>37</v>
      </c>
      <c r="C19" s="74">
        <v>23.4</v>
      </c>
      <c r="D19" s="74">
        <v>11</v>
      </c>
      <c r="E19" s="74">
        <v>14.4</v>
      </c>
      <c r="F19" s="74">
        <v>6</v>
      </c>
      <c r="G19" s="74">
        <v>13</v>
      </c>
      <c r="H19" s="74">
        <v>4.7</v>
      </c>
      <c r="I19" s="75">
        <v>0.55555555555555558</v>
      </c>
      <c r="J19" s="75">
        <v>5.6999999999999984</v>
      </c>
      <c r="K19" s="75">
        <v>0</v>
      </c>
      <c r="L19" s="75">
        <v>4.525289256198346</v>
      </c>
      <c r="M19" s="75">
        <v>5.0625</v>
      </c>
      <c r="N19" s="75">
        <v>0.24358974358974353</v>
      </c>
      <c r="O19" s="75">
        <v>1.1076923076923078</v>
      </c>
      <c r="P19" s="74">
        <v>13</v>
      </c>
      <c r="Q19" s="74"/>
      <c r="R19" s="74"/>
      <c r="S19" s="75"/>
      <c r="T19" s="74"/>
      <c r="U19" s="74"/>
      <c r="V19" s="75"/>
      <c r="W19" s="75"/>
      <c r="X19" s="74"/>
      <c r="Y19" s="76"/>
      <c r="Z19" s="76"/>
      <c r="AA19" s="77"/>
      <c r="AB19" s="76"/>
      <c r="AC19" s="76"/>
      <c r="AD19" s="77"/>
      <c r="AE19" s="77"/>
      <c r="AF19" s="76"/>
      <c r="AG19" s="76"/>
      <c r="AH19" s="76"/>
      <c r="AI19" s="76"/>
      <c r="AJ19" s="77"/>
      <c r="AK19" s="76"/>
      <c r="AL19" s="76"/>
      <c r="AM19" s="77"/>
      <c r="AN19" s="73"/>
      <c r="AO19" s="73"/>
      <c r="AP19" s="73"/>
    </row>
    <row r="20" spans="1:42" ht="13">
      <c r="A20" s="72" t="s">
        <v>286</v>
      </c>
      <c r="B20" s="97" t="s">
        <v>344</v>
      </c>
      <c r="C20" s="93"/>
      <c r="D20" s="93"/>
      <c r="E20" s="93"/>
      <c r="F20" s="93"/>
      <c r="G20" s="93"/>
      <c r="H20" s="93"/>
      <c r="I20" s="94"/>
      <c r="J20" s="94"/>
      <c r="K20" s="94"/>
      <c r="L20" s="94"/>
      <c r="M20" s="94"/>
      <c r="N20" s="94"/>
      <c r="O20" s="94"/>
      <c r="P20" s="93"/>
      <c r="Q20" s="93"/>
      <c r="R20" s="93"/>
      <c r="S20" s="94"/>
      <c r="T20" s="93"/>
      <c r="U20" s="93"/>
      <c r="V20" s="94"/>
      <c r="W20" s="94"/>
      <c r="X20" s="93"/>
      <c r="Y20" s="95">
        <v>54</v>
      </c>
      <c r="Z20" s="95" t="s">
        <v>17</v>
      </c>
      <c r="AA20" s="96" t="s">
        <v>17</v>
      </c>
      <c r="AB20" s="95">
        <v>11</v>
      </c>
      <c r="AC20" s="95">
        <v>11</v>
      </c>
      <c r="AD20" s="96">
        <v>1</v>
      </c>
      <c r="AE20" s="78">
        <v>89.541893647332159</v>
      </c>
      <c r="AF20" s="95">
        <v>27</v>
      </c>
      <c r="AG20" s="95">
        <v>32.5</v>
      </c>
      <c r="AH20" s="95" t="s">
        <v>17</v>
      </c>
      <c r="AI20" s="95" t="s">
        <v>17</v>
      </c>
      <c r="AJ20" s="96" t="s">
        <v>17</v>
      </c>
      <c r="AK20" s="95" t="s">
        <v>17</v>
      </c>
      <c r="AL20" s="95" t="s">
        <v>17</v>
      </c>
      <c r="AM20" s="96" t="s">
        <v>17</v>
      </c>
      <c r="AN20" s="73"/>
      <c r="AO20" s="73"/>
      <c r="AP20" s="73"/>
    </row>
    <row r="21" spans="1:42" ht="15.75" customHeight="1">
      <c r="A21" s="79" t="s">
        <v>240</v>
      </c>
      <c r="B21" s="71" t="s">
        <v>46</v>
      </c>
      <c r="C21" s="74"/>
      <c r="D21" s="74" t="s">
        <v>17</v>
      </c>
      <c r="E21" s="74">
        <v>19.7</v>
      </c>
      <c r="F21" s="74" t="s">
        <v>17</v>
      </c>
      <c r="G21" s="74">
        <v>21</v>
      </c>
      <c r="H21" s="74" t="s">
        <v>17</v>
      </c>
      <c r="I21" s="75" t="s">
        <v>17</v>
      </c>
      <c r="J21" s="75" t="s">
        <v>17</v>
      </c>
      <c r="K21" s="75" t="s">
        <v>17</v>
      </c>
      <c r="L21" s="75" t="s">
        <v>17</v>
      </c>
      <c r="M21" s="75" t="s">
        <v>17</v>
      </c>
      <c r="N21" s="75" t="s">
        <v>17</v>
      </c>
      <c r="O21" s="75">
        <v>0.93809523809523809</v>
      </c>
      <c r="P21" s="74">
        <v>21</v>
      </c>
      <c r="Q21" s="74" t="s">
        <v>17</v>
      </c>
      <c r="R21" s="74" t="s">
        <v>17</v>
      </c>
      <c r="S21" s="75" t="s">
        <v>17</v>
      </c>
      <c r="T21" s="74" t="s">
        <v>17</v>
      </c>
      <c r="U21" s="74" t="s">
        <v>17</v>
      </c>
      <c r="V21" s="75" t="s">
        <v>17</v>
      </c>
      <c r="W21" s="75"/>
      <c r="X21" s="74"/>
      <c r="Y21" s="74"/>
      <c r="Z21" s="74"/>
      <c r="AA21" s="75"/>
      <c r="AB21" s="74"/>
      <c r="AC21" s="74"/>
      <c r="AD21" s="75"/>
      <c r="AE21" s="75"/>
      <c r="AF21" s="74"/>
      <c r="AG21" s="76"/>
      <c r="AH21" s="74"/>
      <c r="AI21" s="74"/>
      <c r="AJ21" s="75"/>
      <c r="AK21" s="74"/>
      <c r="AL21" s="74"/>
      <c r="AM21" s="75"/>
      <c r="AN21" s="82"/>
      <c r="AO21" s="82"/>
      <c r="AP21" s="82"/>
    </row>
    <row r="22" spans="1:42" ht="15.75" customHeight="1">
      <c r="A22" s="79" t="s">
        <v>240</v>
      </c>
      <c r="B22" s="71" t="s">
        <v>47</v>
      </c>
      <c r="C22" s="74">
        <v>52.2</v>
      </c>
      <c r="D22" s="74">
        <v>32.200000000000003</v>
      </c>
      <c r="E22" s="74" t="s">
        <v>17</v>
      </c>
      <c r="F22" s="74" t="s">
        <v>17</v>
      </c>
      <c r="G22" s="74">
        <v>18.600000000000001</v>
      </c>
      <c r="H22" s="74">
        <v>11.9</v>
      </c>
      <c r="I22" s="75">
        <v>0.35632183908045978</v>
      </c>
      <c r="J22" s="75">
        <v>21.700000000000003</v>
      </c>
      <c r="K22" s="75">
        <v>7.5268817204300995E-2</v>
      </c>
      <c r="L22" s="75">
        <v>2.6280236102002235</v>
      </c>
      <c r="M22" s="75">
        <v>2.4135841836734695</v>
      </c>
      <c r="N22" s="75">
        <v>0.41570881226053641</v>
      </c>
      <c r="O22" s="75" t="s">
        <v>17</v>
      </c>
      <c r="P22" s="74" t="s">
        <v>17</v>
      </c>
      <c r="Q22" s="74" t="s">
        <v>17</v>
      </c>
      <c r="R22" s="74" t="s">
        <v>17</v>
      </c>
      <c r="S22" s="75" t="s">
        <v>17</v>
      </c>
      <c r="T22" s="74" t="s">
        <v>17</v>
      </c>
      <c r="U22" s="74" t="s">
        <v>17</v>
      </c>
      <c r="V22" s="75" t="s">
        <v>17</v>
      </c>
      <c r="W22" s="75"/>
      <c r="X22" s="74"/>
      <c r="Y22" s="74"/>
      <c r="Z22" s="74"/>
      <c r="AA22" s="75"/>
      <c r="AB22" s="74"/>
      <c r="AC22" s="74"/>
      <c r="AD22" s="75"/>
      <c r="AE22" s="75"/>
      <c r="AF22" s="74"/>
      <c r="AG22" s="76"/>
      <c r="AH22" s="74"/>
      <c r="AI22" s="74"/>
      <c r="AJ22" s="75"/>
      <c r="AK22" s="74"/>
      <c r="AL22" s="74"/>
      <c r="AM22" s="75"/>
      <c r="AN22" s="82"/>
      <c r="AO22" s="82"/>
      <c r="AP22" s="82"/>
    </row>
    <row r="23" spans="1:42" ht="15.75" customHeight="1">
      <c r="A23" s="79" t="s">
        <v>240</v>
      </c>
      <c r="B23" s="71" t="s">
        <v>48</v>
      </c>
      <c r="C23" s="74">
        <v>53.6</v>
      </c>
      <c r="D23" s="74"/>
      <c r="E23" s="74">
        <v>16</v>
      </c>
      <c r="F23" s="74">
        <v>8</v>
      </c>
      <c r="G23" s="74">
        <v>18.2</v>
      </c>
      <c r="H23" s="74">
        <v>11</v>
      </c>
      <c r="I23" s="75">
        <v>0.33955223880597013</v>
      </c>
      <c r="J23" s="75">
        <v>24.400000000000006</v>
      </c>
      <c r="K23" s="75"/>
      <c r="L23" s="75"/>
      <c r="M23" s="75">
        <v>2.2925723770308655</v>
      </c>
      <c r="N23" s="75">
        <v>0.45522388059701502</v>
      </c>
      <c r="O23" s="75">
        <v>0.87912087912087911</v>
      </c>
      <c r="P23" s="74">
        <v>18.2</v>
      </c>
      <c r="Q23" s="74"/>
      <c r="R23" s="74"/>
      <c r="S23" s="75"/>
      <c r="T23" s="74"/>
      <c r="U23" s="74"/>
      <c r="V23" s="75"/>
      <c r="W23" s="75"/>
      <c r="X23" s="74"/>
      <c r="Y23" s="74"/>
      <c r="Z23" s="74"/>
      <c r="AA23" s="75"/>
      <c r="AB23" s="74"/>
      <c r="AC23" s="74"/>
      <c r="AD23" s="75"/>
      <c r="AE23" s="75"/>
      <c r="AF23" s="74"/>
      <c r="AG23" s="76"/>
      <c r="AH23" s="74"/>
      <c r="AI23" s="74"/>
      <c r="AJ23" s="75"/>
      <c r="AK23" s="74"/>
      <c r="AL23" s="74"/>
      <c r="AM23" s="75"/>
      <c r="AN23" s="82"/>
      <c r="AO23" s="82"/>
      <c r="AP23" s="82"/>
    </row>
    <row r="24" spans="1:42" ht="15.75" customHeight="1">
      <c r="A24" s="79" t="s">
        <v>240</v>
      </c>
      <c r="B24" s="91" t="s">
        <v>301</v>
      </c>
      <c r="C24" s="74">
        <v>41.5</v>
      </c>
      <c r="D24" s="74">
        <v>23.4</v>
      </c>
      <c r="E24" s="74">
        <v>15</v>
      </c>
      <c r="F24" s="74">
        <v>8.6</v>
      </c>
      <c r="G24" s="74">
        <v>16</v>
      </c>
      <c r="H24" s="74">
        <v>9.9</v>
      </c>
      <c r="I24" s="75">
        <v>0.38554216867469882</v>
      </c>
      <c r="J24" s="75">
        <v>15.6</v>
      </c>
      <c r="K24" s="75">
        <v>0.13125000000000009</v>
      </c>
      <c r="L24" s="75">
        <v>3.1453174081379216</v>
      </c>
      <c r="M24" s="75">
        <v>2.6485966935793925</v>
      </c>
      <c r="N24" s="75">
        <v>0.37590361445783133</v>
      </c>
      <c r="O24" s="75">
        <v>0.9375</v>
      </c>
      <c r="P24" s="74">
        <v>16</v>
      </c>
      <c r="Q24" s="74" t="s">
        <v>17</v>
      </c>
      <c r="R24" s="74" t="s">
        <v>17</v>
      </c>
      <c r="S24" s="75" t="s">
        <v>17</v>
      </c>
      <c r="T24" s="74" t="s">
        <v>17</v>
      </c>
      <c r="U24" s="74" t="s">
        <v>17</v>
      </c>
      <c r="V24" s="75" t="s">
        <v>17</v>
      </c>
      <c r="W24" s="75"/>
      <c r="X24" s="74"/>
      <c r="Y24" s="74"/>
      <c r="Z24" s="74"/>
      <c r="AA24" s="75"/>
      <c r="AB24" s="74"/>
      <c r="AC24" s="74"/>
      <c r="AD24" s="75"/>
      <c r="AE24" s="75"/>
      <c r="AF24" s="74"/>
      <c r="AG24" s="76"/>
      <c r="AH24" s="74"/>
      <c r="AI24" s="74"/>
      <c r="AJ24" s="75"/>
      <c r="AK24" s="74"/>
      <c r="AL24" s="74"/>
      <c r="AM24" s="75"/>
      <c r="AN24" s="82"/>
      <c r="AO24" s="82"/>
      <c r="AP24" s="82"/>
    </row>
    <row r="25" spans="1:42" ht="13">
      <c r="A25" s="71" t="s">
        <v>287</v>
      </c>
      <c r="B25" s="71" t="s">
        <v>49</v>
      </c>
      <c r="C25" s="74">
        <v>32.9</v>
      </c>
      <c r="D25" s="74">
        <v>22.2</v>
      </c>
      <c r="E25" s="74" t="s">
        <v>17</v>
      </c>
      <c r="F25" s="74" t="s">
        <v>17</v>
      </c>
      <c r="G25" s="74">
        <v>11</v>
      </c>
      <c r="H25" s="74" t="s">
        <v>17</v>
      </c>
      <c r="I25" s="75">
        <v>0.33434650455927051</v>
      </c>
      <c r="J25" s="75" t="s">
        <v>17</v>
      </c>
      <c r="K25" s="75">
        <v>0</v>
      </c>
      <c r="L25" s="75">
        <v>2.1962705949192434</v>
      </c>
      <c r="M25" s="75">
        <v>2.2568545276370386</v>
      </c>
      <c r="N25" s="75" t="s">
        <v>17</v>
      </c>
      <c r="O25" s="75">
        <v>0.66363636363636358</v>
      </c>
      <c r="P25" s="74">
        <v>11</v>
      </c>
      <c r="Q25" s="74">
        <v>4.4000000000000004</v>
      </c>
      <c r="R25" s="74">
        <v>11</v>
      </c>
      <c r="S25" s="75">
        <v>0.4</v>
      </c>
      <c r="T25" s="74">
        <v>1</v>
      </c>
      <c r="U25" s="74">
        <v>11</v>
      </c>
      <c r="V25" s="83">
        <v>9.0909090909090912E-2</v>
      </c>
      <c r="W25" s="83"/>
      <c r="X25" s="74"/>
      <c r="Y25" s="74"/>
      <c r="Z25" s="74"/>
      <c r="AA25" s="75"/>
      <c r="AB25" s="74"/>
      <c r="AC25" s="74"/>
      <c r="AD25" s="75"/>
      <c r="AE25" s="75"/>
      <c r="AF25" s="74"/>
      <c r="AG25" s="76"/>
      <c r="AH25" s="74"/>
      <c r="AI25" s="74"/>
      <c r="AJ25" s="75"/>
      <c r="AK25" s="74"/>
      <c r="AL25" s="74"/>
      <c r="AM25" s="75"/>
      <c r="AN25" s="82"/>
      <c r="AO25" s="82"/>
      <c r="AP25" s="82"/>
    </row>
    <row r="26" spans="1:42" ht="13">
      <c r="A26" s="79" t="s">
        <v>233</v>
      </c>
      <c r="B26" s="71" t="s">
        <v>50</v>
      </c>
      <c r="C26" s="74">
        <v>20.3</v>
      </c>
      <c r="D26" s="74">
        <v>13</v>
      </c>
      <c r="E26" s="74" t="s">
        <v>17</v>
      </c>
      <c r="F26" s="74" t="s">
        <v>17</v>
      </c>
      <c r="G26" s="74">
        <v>7.3000000000000007</v>
      </c>
      <c r="H26" s="74">
        <v>4.4000000000000004</v>
      </c>
      <c r="I26" s="75">
        <v>0.35960591133004927</v>
      </c>
      <c r="J26" s="75">
        <v>8.6</v>
      </c>
      <c r="K26" s="75">
        <v>0</v>
      </c>
      <c r="L26" s="75">
        <v>2.4384023668639054</v>
      </c>
      <c r="M26" s="75">
        <v>2.4384023668639054</v>
      </c>
      <c r="N26" s="75">
        <v>0.42364532019704432</v>
      </c>
      <c r="O26" s="75">
        <v>0.58904109589041098</v>
      </c>
      <c r="P26" s="74">
        <v>7.3</v>
      </c>
      <c r="Q26" s="74">
        <v>1.5</v>
      </c>
      <c r="R26" s="74">
        <v>6</v>
      </c>
      <c r="S26" s="75">
        <v>0.25</v>
      </c>
      <c r="T26" s="74">
        <v>0.5</v>
      </c>
      <c r="U26" s="74">
        <v>6</v>
      </c>
      <c r="V26" s="83">
        <v>8.3333333333333329E-2</v>
      </c>
      <c r="W26" s="83"/>
      <c r="X26" s="74"/>
      <c r="Y26" s="74"/>
      <c r="Z26" s="74"/>
      <c r="AA26" s="75"/>
      <c r="AB26" s="74"/>
      <c r="AC26" s="74"/>
      <c r="AD26" s="75"/>
      <c r="AE26" s="75"/>
      <c r="AF26" s="74"/>
      <c r="AG26" s="76"/>
      <c r="AH26" s="74"/>
      <c r="AI26" s="74"/>
      <c r="AJ26" s="75"/>
      <c r="AK26" s="74"/>
      <c r="AL26" s="74"/>
      <c r="AM26" s="75"/>
      <c r="AN26" s="84"/>
      <c r="AO26" s="84"/>
      <c r="AP26" s="82"/>
    </row>
    <row r="27" spans="1:42" ht="13">
      <c r="A27" s="85" t="s">
        <v>51</v>
      </c>
      <c r="B27" s="91" t="s">
        <v>302</v>
      </c>
      <c r="C27" s="74">
        <v>32.6</v>
      </c>
      <c r="D27" s="74">
        <v>17.600000000000001</v>
      </c>
      <c r="E27" s="74" t="s">
        <v>17</v>
      </c>
      <c r="F27" s="74" t="s">
        <v>17</v>
      </c>
      <c r="G27" s="74">
        <v>15</v>
      </c>
      <c r="H27" s="74">
        <v>7.9</v>
      </c>
      <c r="I27" s="75">
        <v>0.46012269938650302</v>
      </c>
      <c r="J27" s="75">
        <v>9.7000000000000011</v>
      </c>
      <c r="K27" s="75">
        <v>0</v>
      </c>
      <c r="L27" s="75">
        <v>3.430914256198347</v>
      </c>
      <c r="M27" s="75">
        <v>3.430914256198347</v>
      </c>
      <c r="N27" s="75">
        <v>0.29754601226993865</v>
      </c>
      <c r="O27" s="75">
        <v>0.6</v>
      </c>
      <c r="P27" s="74">
        <v>15</v>
      </c>
      <c r="Q27" s="74" t="s">
        <v>17</v>
      </c>
      <c r="R27" s="74" t="s">
        <v>17</v>
      </c>
      <c r="S27" s="75" t="s">
        <v>17</v>
      </c>
      <c r="T27" s="74" t="s">
        <v>17</v>
      </c>
      <c r="U27" s="74" t="s">
        <v>17</v>
      </c>
      <c r="V27" s="75" t="s">
        <v>17</v>
      </c>
      <c r="W27" s="83"/>
      <c r="X27" s="74"/>
      <c r="Y27" s="74"/>
      <c r="Z27" s="74"/>
      <c r="AA27" s="75"/>
      <c r="AB27" s="74"/>
      <c r="AC27" s="74"/>
      <c r="AD27" s="75"/>
      <c r="AE27" s="75"/>
      <c r="AF27" s="74"/>
      <c r="AG27" s="76"/>
      <c r="AH27" s="74"/>
      <c r="AI27" s="74"/>
      <c r="AJ27" s="75"/>
      <c r="AK27" s="74"/>
      <c r="AL27" s="74"/>
      <c r="AM27" s="75"/>
      <c r="AN27" s="84"/>
      <c r="AO27" s="84"/>
      <c r="AP27" s="82"/>
    </row>
    <row r="28" spans="1:42" ht="13">
      <c r="A28" s="79" t="s">
        <v>53</v>
      </c>
      <c r="B28" s="91" t="s">
        <v>303</v>
      </c>
      <c r="C28" s="74">
        <v>37.200000000000003</v>
      </c>
      <c r="D28" s="74">
        <v>21.3</v>
      </c>
      <c r="E28" s="74" t="s">
        <v>17</v>
      </c>
      <c r="F28" s="74" t="s">
        <v>17</v>
      </c>
      <c r="G28" s="74">
        <v>16.100000000000001</v>
      </c>
      <c r="H28" s="74">
        <v>8.5</v>
      </c>
      <c r="I28" s="75">
        <v>0.43279569892473119</v>
      </c>
      <c r="J28" s="75">
        <v>12.600000000000001</v>
      </c>
      <c r="K28" s="75">
        <v>0</v>
      </c>
      <c r="L28" s="75">
        <v>3.0501884546716926</v>
      </c>
      <c r="M28" s="75">
        <v>3.1082859774039218</v>
      </c>
      <c r="N28" s="75">
        <v>0.33870967741935487</v>
      </c>
      <c r="O28" s="75">
        <v>0.7142857142857143</v>
      </c>
      <c r="P28" s="74">
        <v>11.2</v>
      </c>
      <c r="Q28" s="74">
        <v>4.5999999999999996</v>
      </c>
      <c r="R28" s="74">
        <v>11.2</v>
      </c>
      <c r="S28" s="75">
        <v>0.4107142857142857</v>
      </c>
      <c r="T28" s="74">
        <v>1</v>
      </c>
      <c r="U28" s="74">
        <v>11.2</v>
      </c>
      <c r="V28" s="75">
        <v>8.9285714285714288E-2</v>
      </c>
      <c r="W28" s="83"/>
      <c r="X28" s="74"/>
      <c r="Y28" s="74"/>
      <c r="Z28" s="74"/>
      <c r="AA28" s="75"/>
      <c r="AB28" s="74"/>
      <c r="AC28" s="74"/>
      <c r="AD28" s="75"/>
      <c r="AE28" s="75"/>
      <c r="AF28" s="74"/>
      <c r="AG28" s="76"/>
      <c r="AH28" s="74"/>
      <c r="AI28" s="74"/>
      <c r="AJ28" s="75"/>
      <c r="AK28" s="74"/>
      <c r="AL28" s="74"/>
      <c r="AM28" s="75"/>
      <c r="AN28" s="84"/>
      <c r="AO28" s="84"/>
      <c r="AP28" s="82"/>
    </row>
    <row r="29" spans="1:42" ht="13">
      <c r="A29" s="79" t="s">
        <v>52</v>
      </c>
      <c r="B29" s="91" t="s">
        <v>304</v>
      </c>
      <c r="C29" s="74">
        <v>32.4</v>
      </c>
      <c r="D29" s="74">
        <v>18.899999999999999</v>
      </c>
      <c r="E29" s="74" t="s">
        <v>17</v>
      </c>
      <c r="F29" s="74" t="s">
        <v>17</v>
      </c>
      <c r="G29" s="74">
        <v>13.3</v>
      </c>
      <c r="H29" s="74">
        <v>7</v>
      </c>
      <c r="I29" s="75">
        <v>0.41049382716049387</v>
      </c>
      <c r="J29" s="75">
        <v>12.099999999999998</v>
      </c>
      <c r="K29" s="75">
        <v>1.5037593984962351E-2</v>
      </c>
      <c r="L29" s="75">
        <v>2.9387755102040822</v>
      </c>
      <c r="M29" s="75">
        <v>2.8775526986650584</v>
      </c>
      <c r="N29" s="75">
        <v>0.37345679012345673</v>
      </c>
      <c r="O29" s="75">
        <v>0.70175438596491224</v>
      </c>
      <c r="P29" s="74">
        <v>13.3</v>
      </c>
      <c r="Q29" s="74" t="s">
        <v>17</v>
      </c>
      <c r="R29" s="74" t="s">
        <v>17</v>
      </c>
      <c r="S29" s="75" t="s">
        <v>17</v>
      </c>
      <c r="T29" s="74" t="s">
        <v>17</v>
      </c>
      <c r="U29" s="74" t="s">
        <v>17</v>
      </c>
      <c r="V29" s="75" t="s">
        <v>17</v>
      </c>
      <c r="W29" s="83"/>
      <c r="X29" s="74"/>
      <c r="Y29" s="74"/>
      <c r="Z29" s="74"/>
      <c r="AA29" s="75"/>
      <c r="AB29" s="74"/>
      <c r="AC29" s="74"/>
      <c r="AD29" s="75"/>
      <c r="AE29" s="75"/>
      <c r="AF29" s="74"/>
      <c r="AG29" s="76"/>
      <c r="AH29" s="74"/>
      <c r="AI29" s="74"/>
      <c r="AJ29" s="75"/>
      <c r="AK29" s="74"/>
      <c r="AL29" s="74"/>
      <c r="AM29" s="75"/>
      <c r="AN29" s="84"/>
      <c r="AO29" s="82"/>
      <c r="AP29" s="82"/>
    </row>
    <row r="30" spans="1:42" ht="15.75" customHeight="1">
      <c r="A30" s="81" t="s">
        <v>259</v>
      </c>
      <c r="B30" s="91" t="s">
        <v>305</v>
      </c>
      <c r="C30" s="74">
        <v>20.6</v>
      </c>
      <c r="D30" s="74">
        <v>12.2</v>
      </c>
      <c r="E30" s="74" t="s">
        <v>17</v>
      </c>
      <c r="F30" s="74" t="s">
        <v>17</v>
      </c>
      <c r="G30" s="74">
        <v>7.8</v>
      </c>
      <c r="H30" s="74">
        <v>5</v>
      </c>
      <c r="I30" s="75">
        <v>0.37864077669902907</v>
      </c>
      <c r="J30" s="75">
        <v>7.8000000000000007</v>
      </c>
      <c r="K30" s="75">
        <v>7.6923076923077219E-2</v>
      </c>
      <c r="L30" s="75">
        <v>2.8511152915882838</v>
      </c>
      <c r="M30" s="75">
        <v>2.590087890625</v>
      </c>
      <c r="N30" s="75">
        <v>0.37864077669902912</v>
      </c>
      <c r="O30" s="75" t="s">
        <v>17</v>
      </c>
      <c r="P30" s="74" t="s">
        <v>17</v>
      </c>
      <c r="Q30" s="74" t="s">
        <v>17</v>
      </c>
      <c r="R30" s="74" t="s">
        <v>17</v>
      </c>
      <c r="S30" s="75" t="s">
        <v>17</v>
      </c>
      <c r="T30" s="74" t="s">
        <v>17</v>
      </c>
      <c r="U30" s="74" t="s">
        <v>17</v>
      </c>
      <c r="V30" s="75" t="s">
        <v>17</v>
      </c>
      <c r="W30" s="77"/>
      <c r="X30" s="76">
        <v>47</v>
      </c>
      <c r="Y30" s="76">
        <v>14.1</v>
      </c>
      <c r="Z30" s="76" t="s">
        <v>17</v>
      </c>
      <c r="AA30" s="77" t="s">
        <v>17</v>
      </c>
      <c r="AB30" s="76">
        <v>11.2</v>
      </c>
      <c r="AC30" s="76" t="s">
        <v>17</v>
      </c>
      <c r="AD30" s="77" t="s">
        <v>17</v>
      </c>
      <c r="AE30" s="78">
        <v>23.704209235022148</v>
      </c>
      <c r="AF30" s="76">
        <v>7</v>
      </c>
      <c r="AG30" s="76">
        <v>12.649999999999999</v>
      </c>
      <c r="AH30" s="76" t="s">
        <v>17</v>
      </c>
      <c r="AI30" s="76" t="s">
        <v>17</v>
      </c>
      <c r="AJ30" s="77" t="s">
        <v>17</v>
      </c>
      <c r="AK30" s="76" t="s">
        <v>17</v>
      </c>
      <c r="AL30" s="76" t="s">
        <v>17</v>
      </c>
      <c r="AM30" s="77" t="s">
        <v>17</v>
      </c>
      <c r="AN30" s="73"/>
      <c r="AO30" s="73"/>
      <c r="AP30" s="73"/>
    </row>
    <row r="31" spans="1:42" ht="14">
      <c r="A31" s="81" t="s">
        <v>258</v>
      </c>
      <c r="B31" s="71" t="s">
        <v>55</v>
      </c>
      <c r="C31" s="74">
        <v>20.8</v>
      </c>
      <c r="D31" s="74">
        <v>12.4</v>
      </c>
      <c r="E31" s="74" t="s">
        <v>17</v>
      </c>
      <c r="F31" s="74" t="s">
        <v>17</v>
      </c>
      <c r="G31" s="74">
        <v>8.1999999999999993</v>
      </c>
      <c r="H31" s="74">
        <v>5</v>
      </c>
      <c r="I31" s="75">
        <v>0.39423076923076916</v>
      </c>
      <c r="J31" s="75">
        <v>7.6000000000000014</v>
      </c>
      <c r="K31" s="75">
        <v>2.4390243902439157E-2</v>
      </c>
      <c r="L31" s="75">
        <v>2.8137356919875134</v>
      </c>
      <c r="M31" s="75">
        <v>2.7251196775006297</v>
      </c>
      <c r="N31" s="75">
        <v>0.36538461538461542</v>
      </c>
      <c r="O31" s="75" t="s">
        <v>17</v>
      </c>
      <c r="P31" s="74" t="s">
        <v>17</v>
      </c>
      <c r="Q31" s="74" t="s">
        <v>17</v>
      </c>
      <c r="R31" s="74" t="s">
        <v>17</v>
      </c>
      <c r="S31" s="75" t="s">
        <v>17</v>
      </c>
      <c r="T31" s="74" t="s">
        <v>17</v>
      </c>
      <c r="U31" s="74" t="s">
        <v>17</v>
      </c>
      <c r="V31" s="75" t="s">
        <v>17</v>
      </c>
      <c r="W31" s="77"/>
      <c r="X31" s="76">
        <v>142</v>
      </c>
      <c r="Y31" s="76">
        <v>15.6</v>
      </c>
      <c r="Z31" s="76" t="s">
        <v>17</v>
      </c>
      <c r="AA31" s="77" t="s">
        <v>17</v>
      </c>
      <c r="AB31" s="76">
        <v>8.1</v>
      </c>
      <c r="AC31" s="76" t="s">
        <v>17</v>
      </c>
      <c r="AD31" s="77" t="s">
        <v>17</v>
      </c>
      <c r="AE31" s="78">
        <v>97.602591425821416</v>
      </c>
      <c r="AF31" s="76">
        <v>4.4000000000000004</v>
      </c>
      <c r="AG31" s="76">
        <v>11.85</v>
      </c>
      <c r="AH31" s="76">
        <v>2.5</v>
      </c>
      <c r="AI31" s="76">
        <v>16</v>
      </c>
      <c r="AJ31" s="77">
        <v>0.15625</v>
      </c>
      <c r="AK31" s="76">
        <v>7.3</v>
      </c>
      <c r="AL31" s="76">
        <v>16</v>
      </c>
      <c r="AM31" s="77">
        <v>0.45624999999999999</v>
      </c>
      <c r="AN31" s="73"/>
      <c r="AO31" s="73"/>
      <c r="AP31" s="73"/>
    </row>
    <row r="32" spans="1:42" ht="13">
      <c r="A32" s="79" t="s">
        <v>257</v>
      </c>
      <c r="B32" s="71" t="s">
        <v>56</v>
      </c>
      <c r="C32" s="74">
        <v>25.5</v>
      </c>
      <c r="D32" s="74">
        <v>17.2</v>
      </c>
      <c r="E32" s="74"/>
      <c r="F32" s="74"/>
      <c r="G32" s="74">
        <v>7.6</v>
      </c>
      <c r="H32" s="74">
        <v>5.5</v>
      </c>
      <c r="I32" s="75">
        <v>0.29803921568627451</v>
      </c>
      <c r="J32" s="75">
        <v>12.399999999999999</v>
      </c>
      <c r="K32" s="75">
        <v>9.2105263157894884E-2</v>
      </c>
      <c r="L32" s="75">
        <v>2.1979786371011358</v>
      </c>
      <c r="M32" s="75">
        <v>2.0294310414781069</v>
      </c>
      <c r="N32" s="75">
        <v>0.48627450980392151</v>
      </c>
      <c r="O32" s="75" t="s">
        <v>17</v>
      </c>
      <c r="P32" s="74" t="s">
        <v>17</v>
      </c>
      <c r="Q32" s="74" t="s">
        <v>17</v>
      </c>
      <c r="R32" s="74" t="s">
        <v>17</v>
      </c>
      <c r="S32" s="75" t="s">
        <v>17</v>
      </c>
      <c r="T32" s="74" t="s">
        <v>17</v>
      </c>
      <c r="U32" s="74" t="s">
        <v>17</v>
      </c>
      <c r="V32" s="75" t="s">
        <v>17</v>
      </c>
      <c r="W32" s="77"/>
      <c r="X32" s="76">
        <v>325</v>
      </c>
      <c r="Y32" s="76">
        <v>41.9</v>
      </c>
      <c r="Z32" s="76"/>
      <c r="AA32" s="77" t="s">
        <v>17</v>
      </c>
      <c r="AB32" s="76">
        <v>9.6999999999999993</v>
      </c>
      <c r="AC32" s="76" t="s">
        <v>17</v>
      </c>
      <c r="AD32" s="77" t="s">
        <v>17</v>
      </c>
      <c r="AE32" s="78">
        <v>287.93218537643338</v>
      </c>
      <c r="AF32" s="76">
        <v>6.4</v>
      </c>
      <c r="AG32" s="76">
        <v>25.8</v>
      </c>
      <c r="AH32" s="76" t="s">
        <v>17</v>
      </c>
      <c r="AI32" s="76" t="s">
        <v>17</v>
      </c>
      <c r="AJ32" s="77" t="s">
        <v>17</v>
      </c>
      <c r="AK32" s="76" t="s">
        <v>17</v>
      </c>
      <c r="AL32" s="76" t="s">
        <v>17</v>
      </c>
      <c r="AM32" s="77" t="s">
        <v>17</v>
      </c>
      <c r="AN32" s="73"/>
      <c r="AO32" s="73"/>
      <c r="AP32" s="73"/>
    </row>
    <row r="33" spans="1:42" ht="13">
      <c r="A33" s="79" t="s">
        <v>257</v>
      </c>
      <c r="B33" s="91" t="s">
        <v>306</v>
      </c>
      <c r="C33" s="74"/>
      <c r="D33" s="74"/>
      <c r="E33" s="74"/>
      <c r="F33" s="74"/>
      <c r="G33" s="74"/>
      <c r="H33" s="74"/>
      <c r="I33" s="75"/>
      <c r="J33" s="75"/>
      <c r="K33" s="75"/>
      <c r="L33" s="75"/>
      <c r="M33" s="75"/>
      <c r="N33" s="75"/>
      <c r="O33" s="75"/>
      <c r="P33" s="74"/>
      <c r="Q33" s="74"/>
      <c r="R33" s="74"/>
      <c r="S33" s="75"/>
      <c r="T33" s="74"/>
      <c r="U33" s="74"/>
      <c r="V33" s="75"/>
      <c r="W33" s="75"/>
      <c r="X33" s="76">
        <v>220</v>
      </c>
      <c r="Y33" s="76">
        <v>36</v>
      </c>
      <c r="Z33" s="76"/>
      <c r="AA33" s="77"/>
      <c r="AB33" s="74">
        <v>19.5</v>
      </c>
      <c r="AC33" s="76"/>
      <c r="AD33" s="77"/>
      <c r="AE33" s="78">
        <v>134.86877668202254</v>
      </c>
      <c r="AF33" s="76">
        <v>7</v>
      </c>
      <c r="AG33" s="76">
        <v>27.75</v>
      </c>
      <c r="AH33" s="74"/>
      <c r="AI33" s="74"/>
      <c r="AJ33" s="75"/>
      <c r="AK33" s="74"/>
      <c r="AL33" s="74"/>
      <c r="AM33" s="75"/>
      <c r="AN33" s="82"/>
      <c r="AO33" s="82"/>
      <c r="AP33" s="82"/>
    </row>
    <row r="34" spans="1:42" ht="15.75" customHeight="1">
      <c r="A34" s="81" t="s">
        <v>288</v>
      </c>
      <c r="B34" s="73" t="s">
        <v>57</v>
      </c>
      <c r="C34" s="74"/>
      <c r="D34" s="74"/>
      <c r="E34" s="74" t="s">
        <v>17</v>
      </c>
      <c r="F34" s="74" t="s">
        <v>17</v>
      </c>
      <c r="G34" s="74"/>
      <c r="H34" s="74"/>
      <c r="I34" s="75"/>
      <c r="J34" s="75"/>
      <c r="K34" s="75"/>
      <c r="L34" s="75"/>
      <c r="M34" s="75"/>
      <c r="N34" s="75"/>
      <c r="O34" s="75"/>
      <c r="P34" s="74"/>
      <c r="Q34" s="74"/>
      <c r="R34" s="74"/>
      <c r="S34" s="75"/>
      <c r="T34" s="74"/>
      <c r="U34" s="74"/>
      <c r="V34" s="75"/>
      <c r="W34" s="77"/>
      <c r="X34" s="76">
        <v>180</v>
      </c>
      <c r="Y34" s="76">
        <v>40</v>
      </c>
      <c r="Z34" s="76">
        <v>38</v>
      </c>
      <c r="AA34" s="77">
        <v>0.95</v>
      </c>
      <c r="AB34" s="76">
        <v>28</v>
      </c>
      <c r="AC34" s="76" t="s">
        <v>17</v>
      </c>
      <c r="AD34" s="77" t="s">
        <v>17</v>
      </c>
      <c r="AE34" s="78">
        <v>109.0106771018658</v>
      </c>
      <c r="AF34" s="76">
        <v>6.3</v>
      </c>
      <c r="AG34" s="76">
        <v>34</v>
      </c>
      <c r="AH34" s="76" t="s">
        <v>17</v>
      </c>
      <c r="AI34" s="76" t="s">
        <v>17</v>
      </c>
      <c r="AJ34" s="77" t="s">
        <v>17</v>
      </c>
      <c r="AK34" s="76" t="s">
        <v>17</v>
      </c>
      <c r="AL34" s="76" t="s">
        <v>17</v>
      </c>
      <c r="AM34" s="77" t="s">
        <v>17</v>
      </c>
      <c r="AN34" s="73"/>
      <c r="AO34" s="73"/>
      <c r="AP34" s="73"/>
    </row>
    <row r="35" spans="1:42" ht="15.75" customHeight="1">
      <c r="A35" s="79" t="s">
        <v>256</v>
      </c>
      <c r="B35" s="91" t="s">
        <v>307</v>
      </c>
      <c r="C35" s="74">
        <v>34.4</v>
      </c>
      <c r="D35" s="74">
        <v>24.7</v>
      </c>
      <c r="E35" s="74" t="s">
        <v>17</v>
      </c>
      <c r="F35" s="74" t="s">
        <v>17</v>
      </c>
      <c r="G35" s="74">
        <v>9.5</v>
      </c>
      <c r="H35" s="74">
        <v>8</v>
      </c>
      <c r="I35" s="75">
        <v>0.27616279069767441</v>
      </c>
      <c r="J35" s="75">
        <v>16.899999999999999</v>
      </c>
      <c r="K35" s="75">
        <v>2.1052631578947295E-2</v>
      </c>
      <c r="L35" s="75">
        <v>1.9396482486190563</v>
      </c>
      <c r="M35" s="75">
        <v>1.9086143771874649</v>
      </c>
      <c r="N35" s="75">
        <v>0.49127906976744184</v>
      </c>
      <c r="O35" s="75" t="s">
        <v>17</v>
      </c>
      <c r="P35" s="74" t="s">
        <v>17</v>
      </c>
      <c r="Q35" s="74" t="s">
        <v>17</v>
      </c>
      <c r="R35" s="74" t="s">
        <v>17</v>
      </c>
      <c r="S35" s="75" t="s">
        <v>17</v>
      </c>
      <c r="T35" s="74" t="s">
        <v>17</v>
      </c>
      <c r="U35" s="74" t="s">
        <v>17</v>
      </c>
      <c r="V35" s="75" t="s">
        <v>17</v>
      </c>
      <c r="W35" s="77"/>
      <c r="X35" s="76">
        <v>128</v>
      </c>
      <c r="Y35" s="76">
        <v>16</v>
      </c>
      <c r="Z35" s="76">
        <v>15.6</v>
      </c>
      <c r="AA35" s="77">
        <v>0.97499999999999998</v>
      </c>
      <c r="AB35" s="76">
        <v>12</v>
      </c>
      <c r="AC35" s="76" t="s">
        <v>17</v>
      </c>
      <c r="AD35" s="77" t="s">
        <v>17</v>
      </c>
      <c r="AE35" s="78">
        <v>109.10845011089624</v>
      </c>
      <c r="AF35" s="76">
        <v>2.1</v>
      </c>
      <c r="AG35" s="76">
        <v>16</v>
      </c>
      <c r="AH35" s="74"/>
      <c r="AI35" s="74"/>
      <c r="AJ35" s="75"/>
      <c r="AK35" s="74"/>
      <c r="AL35" s="74"/>
      <c r="AM35" s="75"/>
      <c r="AN35" s="73"/>
      <c r="AO35" s="73"/>
      <c r="AP35" s="73"/>
    </row>
    <row r="36" spans="1:42" ht="15.75" customHeight="1">
      <c r="A36" s="79" t="s">
        <v>255</v>
      </c>
      <c r="B36" s="91" t="s">
        <v>308</v>
      </c>
      <c r="C36" s="74">
        <v>26.5</v>
      </c>
      <c r="D36" s="74">
        <v>17</v>
      </c>
      <c r="E36" s="74" t="s">
        <v>17</v>
      </c>
      <c r="F36" s="74" t="s">
        <v>17</v>
      </c>
      <c r="G36" s="74">
        <v>8.6</v>
      </c>
      <c r="H36" s="74">
        <v>5.2</v>
      </c>
      <c r="I36" s="75">
        <v>0.32452830188679244</v>
      </c>
      <c r="J36" s="75">
        <v>12.7</v>
      </c>
      <c r="K36" s="75">
        <v>0.10465116279069772</v>
      </c>
      <c r="L36" s="75">
        <v>2.429930795847751</v>
      </c>
      <c r="M36" s="75">
        <v>2.1917231047720112</v>
      </c>
      <c r="N36" s="75">
        <v>0.47924528301886787</v>
      </c>
      <c r="O36" s="75" t="s">
        <v>17</v>
      </c>
      <c r="P36" s="74" t="s">
        <v>17</v>
      </c>
      <c r="Q36" s="74" t="s">
        <v>17</v>
      </c>
      <c r="R36" s="74" t="s">
        <v>17</v>
      </c>
      <c r="S36" s="75" t="s">
        <v>17</v>
      </c>
      <c r="T36" s="74" t="s">
        <v>17</v>
      </c>
      <c r="U36" s="74" t="s">
        <v>17</v>
      </c>
      <c r="V36" s="75" t="s">
        <v>17</v>
      </c>
      <c r="W36" s="77"/>
      <c r="X36" s="76">
        <v>88</v>
      </c>
      <c r="Y36" s="76">
        <v>14.1</v>
      </c>
      <c r="Z36" s="76" t="s">
        <v>17</v>
      </c>
      <c r="AA36" s="77" t="s">
        <v>17</v>
      </c>
      <c r="AB36" s="76">
        <v>9.1</v>
      </c>
      <c r="AC36" s="76" t="s">
        <v>17</v>
      </c>
      <c r="AD36" s="77" t="s">
        <v>17</v>
      </c>
      <c r="AE36" s="78">
        <v>60.910867015781761</v>
      </c>
      <c r="AF36" s="76">
        <v>4.7</v>
      </c>
      <c r="AG36" s="76">
        <v>11.6</v>
      </c>
      <c r="AH36" s="76" t="s">
        <v>17</v>
      </c>
      <c r="AI36" s="76" t="s">
        <v>17</v>
      </c>
      <c r="AJ36" s="77" t="s">
        <v>17</v>
      </c>
      <c r="AK36" s="76" t="s">
        <v>17</v>
      </c>
      <c r="AL36" s="76" t="s">
        <v>17</v>
      </c>
      <c r="AM36" s="77" t="s">
        <v>17</v>
      </c>
      <c r="AN36" s="73"/>
      <c r="AO36" s="73"/>
      <c r="AP36" s="82"/>
    </row>
    <row r="37" spans="1:42" ht="15.75" customHeight="1">
      <c r="A37" s="79" t="s">
        <v>241</v>
      </c>
      <c r="B37" s="73" t="s">
        <v>61</v>
      </c>
      <c r="C37" s="74">
        <v>40</v>
      </c>
      <c r="D37" s="74"/>
      <c r="E37" s="74"/>
      <c r="F37" s="74"/>
      <c r="G37" s="74">
        <v>9.3000000000000007</v>
      </c>
      <c r="H37" s="74">
        <v>6.3</v>
      </c>
      <c r="I37" s="75"/>
      <c r="J37" s="75"/>
      <c r="K37" s="75"/>
      <c r="L37" s="75"/>
      <c r="M37" s="75">
        <v>1.6976307440927758</v>
      </c>
      <c r="N37" s="75"/>
      <c r="O37" s="75">
        <v>0.79569892473118276</v>
      </c>
      <c r="P37" s="74">
        <v>9.3000000000000007</v>
      </c>
      <c r="Q37" s="74">
        <v>1.7</v>
      </c>
      <c r="R37" s="74">
        <v>6.3</v>
      </c>
      <c r="S37" s="83">
        <v>0.26984126984126983</v>
      </c>
      <c r="T37" s="74">
        <v>1</v>
      </c>
      <c r="U37" s="74">
        <v>6.3</v>
      </c>
      <c r="V37" s="83">
        <v>0.15873015873015872</v>
      </c>
      <c r="W37" s="83"/>
      <c r="X37" s="74"/>
      <c r="Y37" s="74"/>
      <c r="Z37" s="74"/>
      <c r="AA37" s="75"/>
      <c r="AB37" s="74"/>
      <c r="AC37" s="74"/>
      <c r="AD37" s="75"/>
      <c r="AE37" s="75"/>
      <c r="AF37" s="74"/>
      <c r="AG37" s="76"/>
      <c r="AH37" s="74"/>
      <c r="AI37" s="74"/>
      <c r="AJ37" s="75"/>
      <c r="AK37" s="74"/>
      <c r="AL37" s="74"/>
      <c r="AM37" s="75"/>
      <c r="AN37" s="73"/>
      <c r="AO37" s="73"/>
      <c r="AP37" s="73"/>
    </row>
    <row r="38" spans="1:42" ht="13">
      <c r="A38" s="79" t="s">
        <v>254</v>
      </c>
      <c r="B38" s="91" t="s">
        <v>309</v>
      </c>
      <c r="C38" s="74">
        <v>33.4</v>
      </c>
      <c r="D38" s="74">
        <v>20.3</v>
      </c>
      <c r="E38" s="74">
        <v>9</v>
      </c>
      <c r="F38" s="74">
        <v>5</v>
      </c>
      <c r="G38" s="74">
        <v>10</v>
      </c>
      <c r="H38" s="74">
        <v>6.5</v>
      </c>
      <c r="I38" s="75">
        <v>0.29940119760479045</v>
      </c>
      <c r="J38" s="75">
        <v>16.899999999999999</v>
      </c>
      <c r="K38" s="75">
        <v>0.30999999999999978</v>
      </c>
      <c r="L38" s="75">
        <v>2.7070785508020085</v>
      </c>
      <c r="M38" s="75">
        <v>2.0373292424574476</v>
      </c>
      <c r="N38" s="75">
        <v>0.50598802395209574</v>
      </c>
      <c r="O38" s="75">
        <v>0.9</v>
      </c>
      <c r="P38" s="74">
        <v>10</v>
      </c>
      <c r="Q38" s="74" t="s">
        <v>17</v>
      </c>
      <c r="R38" s="74" t="s">
        <v>17</v>
      </c>
      <c r="S38" s="75" t="s">
        <v>17</v>
      </c>
      <c r="T38" s="74" t="s">
        <v>17</v>
      </c>
      <c r="U38" s="74" t="s">
        <v>17</v>
      </c>
      <c r="V38" s="75" t="s">
        <v>17</v>
      </c>
      <c r="W38" s="77"/>
      <c r="X38" s="76">
        <v>59</v>
      </c>
      <c r="Y38" s="76">
        <v>11</v>
      </c>
      <c r="Z38" s="76">
        <v>10.4</v>
      </c>
      <c r="AA38" s="77">
        <v>0.94545454545454544</v>
      </c>
      <c r="AB38" s="76">
        <v>10.8</v>
      </c>
      <c r="AC38" s="76">
        <v>9.3000000000000007</v>
      </c>
      <c r="AD38" s="77">
        <v>0.86111111111111116</v>
      </c>
      <c r="AE38" s="78">
        <v>12.730482914157383</v>
      </c>
      <c r="AF38" s="76">
        <v>0.9</v>
      </c>
      <c r="AG38" s="76">
        <v>10.9</v>
      </c>
      <c r="AH38" s="76">
        <v>2</v>
      </c>
      <c r="AI38" s="76">
        <v>11</v>
      </c>
      <c r="AJ38" s="77">
        <v>0.18181818181818182</v>
      </c>
      <c r="AK38" s="76">
        <v>3.8</v>
      </c>
      <c r="AL38" s="76">
        <v>11</v>
      </c>
      <c r="AM38" s="77">
        <v>0.34545454545454546</v>
      </c>
      <c r="AN38" s="73"/>
      <c r="AO38" s="73"/>
      <c r="AP38" s="73"/>
    </row>
    <row r="39" spans="1:42" ht="15.75" customHeight="1">
      <c r="A39" s="79" t="s">
        <v>289</v>
      </c>
      <c r="B39" s="91" t="s">
        <v>310</v>
      </c>
      <c r="C39" s="74">
        <v>27.5</v>
      </c>
      <c r="D39" s="74">
        <v>17</v>
      </c>
      <c r="E39" s="74" t="s">
        <v>17</v>
      </c>
      <c r="F39" s="74" t="s">
        <v>17</v>
      </c>
      <c r="G39" s="74">
        <v>9.3000000000000007</v>
      </c>
      <c r="H39" s="74">
        <v>5.7</v>
      </c>
      <c r="I39" s="75">
        <v>0.33818181818181819</v>
      </c>
      <c r="J39" s="75">
        <v>12.5</v>
      </c>
      <c r="K39" s="75">
        <v>0.12903225806451604</v>
      </c>
      <c r="L39" s="75">
        <v>2.6167820069204155</v>
      </c>
      <c r="M39" s="75">
        <v>2.2830877913295495</v>
      </c>
      <c r="N39" s="75">
        <v>0.45454545454545453</v>
      </c>
      <c r="O39" s="75" t="s">
        <v>17</v>
      </c>
      <c r="P39" s="74" t="s">
        <v>17</v>
      </c>
      <c r="Q39" s="74" t="s">
        <v>17</v>
      </c>
      <c r="R39" s="74" t="s">
        <v>17</v>
      </c>
      <c r="S39" s="75" t="s">
        <v>17</v>
      </c>
      <c r="T39" s="74" t="s">
        <v>17</v>
      </c>
      <c r="U39" s="74" t="s">
        <v>17</v>
      </c>
      <c r="V39" s="75" t="s">
        <v>17</v>
      </c>
      <c r="W39" s="83"/>
      <c r="X39" s="74"/>
      <c r="Y39" s="74"/>
      <c r="Z39" s="74"/>
      <c r="AA39" s="75"/>
      <c r="AB39" s="74"/>
      <c r="AC39" s="74"/>
      <c r="AD39" s="75"/>
      <c r="AE39" s="75"/>
      <c r="AF39" s="74"/>
      <c r="AG39" s="76"/>
      <c r="AH39" s="74"/>
      <c r="AI39" s="74"/>
      <c r="AJ39" s="75"/>
      <c r="AK39" s="74"/>
      <c r="AL39" s="74"/>
      <c r="AM39" s="75"/>
      <c r="AN39" s="82"/>
      <c r="AO39" s="82"/>
      <c r="AP39" s="82"/>
    </row>
    <row r="40" spans="1:42" ht="13">
      <c r="A40" s="72" t="s">
        <v>242</v>
      </c>
      <c r="B40" s="71" t="s">
        <v>64</v>
      </c>
      <c r="C40" s="74">
        <v>28</v>
      </c>
      <c r="D40" s="74" t="s">
        <v>17</v>
      </c>
      <c r="E40" s="74" t="s">
        <v>17</v>
      </c>
      <c r="F40" s="74" t="s">
        <v>17</v>
      </c>
      <c r="G40" s="74">
        <v>9.5</v>
      </c>
      <c r="H40" s="74">
        <v>7.4</v>
      </c>
      <c r="I40" s="75">
        <v>0.3392857142857143</v>
      </c>
      <c r="J40" s="75">
        <v>11.1</v>
      </c>
      <c r="K40" s="75" t="s">
        <v>17</v>
      </c>
      <c r="L40" s="75" t="s">
        <v>17</v>
      </c>
      <c r="M40" s="75">
        <v>2.2907231555880205</v>
      </c>
      <c r="N40" s="75">
        <v>0.39642857142857141</v>
      </c>
      <c r="O40" s="75">
        <v>0.77500000000000002</v>
      </c>
      <c r="P40" s="74">
        <v>8</v>
      </c>
      <c r="Q40" s="74" t="s">
        <v>17</v>
      </c>
      <c r="R40" s="74" t="s">
        <v>17</v>
      </c>
      <c r="S40" s="75" t="s">
        <v>17</v>
      </c>
      <c r="T40" s="74" t="s">
        <v>17</v>
      </c>
      <c r="U40" s="74" t="s">
        <v>17</v>
      </c>
      <c r="V40" s="75" t="s">
        <v>17</v>
      </c>
      <c r="W40" s="77"/>
      <c r="X40" s="76">
        <v>118</v>
      </c>
      <c r="Y40" s="76">
        <v>18.399999999999999</v>
      </c>
      <c r="Z40" s="76" t="s">
        <v>17</v>
      </c>
      <c r="AA40" s="77" t="s">
        <v>17</v>
      </c>
      <c r="AB40" s="76">
        <v>10.4</v>
      </c>
      <c r="AC40" s="76" t="s">
        <v>17</v>
      </c>
      <c r="AD40" s="77" t="s">
        <v>17</v>
      </c>
      <c r="AE40" s="78">
        <v>81.775324167096116</v>
      </c>
      <c r="AF40" s="76">
        <v>5.6</v>
      </c>
      <c r="AG40" s="76">
        <v>18.399999999999999</v>
      </c>
      <c r="AH40" s="76">
        <v>2</v>
      </c>
      <c r="AI40" s="76">
        <v>18.399999999999999</v>
      </c>
      <c r="AJ40" s="77">
        <v>0.10869565217391305</v>
      </c>
      <c r="AK40" s="76" t="s">
        <v>17</v>
      </c>
      <c r="AL40" s="76" t="s">
        <v>17</v>
      </c>
      <c r="AM40" s="77" t="s">
        <v>17</v>
      </c>
      <c r="AN40" s="73"/>
      <c r="AO40" s="73"/>
      <c r="AP40" s="73"/>
    </row>
    <row r="41" spans="1:42" ht="13">
      <c r="A41" s="72" t="s">
        <v>242</v>
      </c>
      <c r="B41" s="73" t="s">
        <v>67</v>
      </c>
      <c r="C41" s="74"/>
      <c r="D41" s="74"/>
      <c r="E41" s="74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4"/>
      <c r="Q41" s="74"/>
      <c r="R41" s="74"/>
      <c r="S41" s="75"/>
      <c r="T41" s="74"/>
      <c r="U41" s="74"/>
      <c r="V41" s="75"/>
      <c r="W41" s="75"/>
      <c r="X41" s="74"/>
      <c r="Y41" s="76">
        <v>16.2</v>
      </c>
      <c r="Z41" s="76" t="s">
        <v>17</v>
      </c>
      <c r="AA41" s="77" t="s">
        <v>17</v>
      </c>
      <c r="AB41" s="76">
        <v>10</v>
      </c>
      <c r="AC41" s="76" t="s">
        <v>17</v>
      </c>
      <c r="AD41" s="77" t="s">
        <v>17</v>
      </c>
      <c r="AE41" s="78">
        <v>64.529985596263629</v>
      </c>
      <c r="AF41" s="76">
        <v>5.5</v>
      </c>
      <c r="AG41" s="76">
        <v>13.1</v>
      </c>
      <c r="AH41" s="76" t="s">
        <v>17</v>
      </c>
      <c r="AI41" s="76" t="s">
        <v>17</v>
      </c>
      <c r="AJ41" s="77" t="s">
        <v>17</v>
      </c>
      <c r="AK41" s="76" t="s">
        <v>17</v>
      </c>
      <c r="AL41" s="76" t="s">
        <v>17</v>
      </c>
      <c r="AM41" s="77" t="s">
        <v>17</v>
      </c>
      <c r="AN41" s="73"/>
      <c r="AO41" s="73"/>
      <c r="AP41" s="73"/>
    </row>
    <row r="42" spans="1:42" ht="13">
      <c r="A42" s="73" t="s">
        <v>290</v>
      </c>
      <c r="B42" s="71" t="s">
        <v>68</v>
      </c>
      <c r="C42" s="74"/>
      <c r="D42" s="74"/>
      <c r="E42" s="74"/>
      <c r="F42" s="74"/>
      <c r="G42" s="74"/>
      <c r="H42" s="74"/>
      <c r="I42" s="75"/>
      <c r="J42" s="75"/>
      <c r="K42" s="75"/>
      <c r="L42" s="75"/>
      <c r="M42" s="75"/>
      <c r="N42" s="75"/>
      <c r="O42" s="75"/>
      <c r="P42" s="74"/>
      <c r="Q42" s="74"/>
      <c r="R42" s="74"/>
      <c r="S42" s="75"/>
      <c r="T42" s="74"/>
      <c r="U42" s="74"/>
      <c r="V42" s="75"/>
      <c r="W42" s="75"/>
      <c r="X42" s="74"/>
      <c r="Y42" s="76">
        <v>24</v>
      </c>
      <c r="Z42" s="76"/>
      <c r="AA42" s="77"/>
      <c r="AB42" s="76">
        <v>19</v>
      </c>
      <c r="AC42" s="76"/>
      <c r="AD42" s="77"/>
      <c r="AE42" s="78">
        <v>75.351769705592574</v>
      </c>
      <c r="AF42" s="76">
        <v>3.8</v>
      </c>
      <c r="AG42" s="76">
        <v>21.5</v>
      </c>
      <c r="AH42" s="76"/>
      <c r="AI42" s="76"/>
      <c r="AJ42" s="77"/>
      <c r="AK42" s="76"/>
      <c r="AL42" s="76"/>
      <c r="AM42" s="77"/>
      <c r="AN42" s="73"/>
      <c r="AO42" s="73"/>
      <c r="AP42" s="73"/>
    </row>
    <row r="43" spans="1:42" ht="13">
      <c r="A43" s="79" t="s">
        <v>243</v>
      </c>
      <c r="B43" s="71" t="s">
        <v>70</v>
      </c>
      <c r="C43" s="74">
        <v>27</v>
      </c>
      <c r="D43" s="74" t="s">
        <v>17</v>
      </c>
      <c r="E43" s="74" t="s">
        <v>17</v>
      </c>
      <c r="F43" s="74" t="s">
        <v>17</v>
      </c>
      <c r="G43" s="74">
        <v>8</v>
      </c>
      <c r="H43" s="74">
        <v>6.4</v>
      </c>
      <c r="I43" s="75">
        <v>0.29629629629629628</v>
      </c>
      <c r="J43" s="75">
        <v>12.6</v>
      </c>
      <c r="K43" s="75" t="s">
        <v>17</v>
      </c>
      <c r="L43" s="75" t="s">
        <v>17</v>
      </c>
      <c r="M43" s="75">
        <v>2.0193905817174516</v>
      </c>
      <c r="N43" s="75">
        <v>0.46666666666666667</v>
      </c>
      <c r="O43" s="75" t="s">
        <v>17</v>
      </c>
      <c r="P43" s="74" t="s">
        <v>17</v>
      </c>
      <c r="Q43" s="74" t="s">
        <v>17</v>
      </c>
      <c r="R43" s="74" t="s">
        <v>17</v>
      </c>
      <c r="S43" s="75" t="s">
        <v>17</v>
      </c>
      <c r="T43" s="74" t="s">
        <v>17</v>
      </c>
      <c r="U43" s="74" t="s">
        <v>17</v>
      </c>
      <c r="V43" s="75" t="s">
        <v>17</v>
      </c>
      <c r="W43" s="75"/>
      <c r="X43" s="74"/>
      <c r="Y43" s="74"/>
      <c r="Z43" s="74"/>
      <c r="AA43" s="75"/>
      <c r="AB43" s="74"/>
      <c r="AC43" s="74"/>
      <c r="AD43" s="75"/>
      <c r="AE43" s="75"/>
      <c r="AF43" s="74"/>
      <c r="AG43" s="76"/>
      <c r="AH43" s="74"/>
      <c r="AI43" s="74"/>
      <c r="AJ43" s="75"/>
      <c r="AK43" s="74"/>
      <c r="AL43" s="74"/>
      <c r="AM43" s="75"/>
      <c r="AN43" s="82"/>
      <c r="AO43" s="82"/>
      <c r="AP43" s="82"/>
    </row>
    <row r="44" spans="1:42" ht="15.75" customHeight="1">
      <c r="A44" s="79" t="s">
        <v>243</v>
      </c>
      <c r="B44" s="71" t="s">
        <v>71</v>
      </c>
      <c r="C44" s="74">
        <v>24</v>
      </c>
      <c r="D44" s="74">
        <v>15.8</v>
      </c>
      <c r="E44" s="74" t="s">
        <v>17</v>
      </c>
      <c r="F44" s="74" t="s">
        <v>17</v>
      </c>
      <c r="G44" s="74">
        <v>6.5</v>
      </c>
      <c r="H44" s="74">
        <v>5.3</v>
      </c>
      <c r="I44" s="75">
        <v>0.27083333333333331</v>
      </c>
      <c r="J44" s="75">
        <v>12.2</v>
      </c>
      <c r="K44" s="75">
        <v>0.26153846153846144</v>
      </c>
      <c r="L44" s="75">
        <v>2.3073225444640277</v>
      </c>
      <c r="M44" s="75">
        <v>1.8808163265306124</v>
      </c>
      <c r="N44" s="75">
        <v>0.5083333333333333</v>
      </c>
      <c r="O44" s="75"/>
      <c r="P44" s="74"/>
      <c r="Q44" s="74"/>
      <c r="R44" s="74"/>
      <c r="S44" s="75"/>
      <c r="T44" s="74"/>
      <c r="U44" s="74"/>
      <c r="V44" s="75"/>
      <c r="W44" s="77"/>
      <c r="X44" s="76">
        <v>119</v>
      </c>
      <c r="Y44" s="74"/>
      <c r="Z44" s="74"/>
      <c r="AA44" s="75"/>
      <c r="AB44" s="76">
        <v>10.8</v>
      </c>
      <c r="AC44" s="74"/>
      <c r="AD44" s="75"/>
      <c r="AE44" s="75"/>
      <c r="AF44" s="74"/>
      <c r="AG44" s="76">
        <v>10.8</v>
      </c>
      <c r="AH44" s="76"/>
      <c r="AI44" s="76"/>
      <c r="AJ44" s="77"/>
      <c r="AK44" s="76"/>
      <c r="AL44" s="76"/>
      <c r="AM44" s="77"/>
      <c r="AN44" s="73"/>
      <c r="AO44" s="73"/>
    </row>
    <row r="45" spans="1:42" ht="15.75" customHeight="1">
      <c r="A45" s="79" t="s">
        <v>243</v>
      </c>
      <c r="B45" s="71" t="s">
        <v>72</v>
      </c>
      <c r="C45" s="74">
        <v>29.83</v>
      </c>
      <c r="D45" s="74">
        <v>20.2</v>
      </c>
      <c r="E45" s="74"/>
      <c r="F45" s="74"/>
      <c r="G45" s="74">
        <v>9.6999999999999993</v>
      </c>
      <c r="H45" s="74">
        <v>6.8</v>
      </c>
      <c r="I45" s="75">
        <v>0.32517599731813612</v>
      </c>
      <c r="J45" s="75">
        <v>13.329999999999998</v>
      </c>
      <c r="K45" s="75">
        <v>0</v>
      </c>
      <c r="L45" s="75">
        <v>2.1807393882952653</v>
      </c>
      <c r="M45" s="75">
        <v>2.1959323512913702</v>
      </c>
      <c r="N45" s="75">
        <v>0.44686557157224266</v>
      </c>
      <c r="O45" s="75" t="s">
        <v>17</v>
      </c>
      <c r="P45" s="74" t="s">
        <v>17</v>
      </c>
      <c r="Q45" s="74" t="s">
        <v>17</v>
      </c>
      <c r="R45" s="74" t="s">
        <v>17</v>
      </c>
      <c r="S45" s="75" t="s">
        <v>17</v>
      </c>
      <c r="T45" s="74" t="s">
        <v>17</v>
      </c>
      <c r="U45" s="74" t="s">
        <v>17</v>
      </c>
      <c r="V45" s="75" t="s">
        <v>17</v>
      </c>
      <c r="W45" s="77"/>
      <c r="X45" s="76">
        <v>195</v>
      </c>
      <c r="Y45" s="76">
        <v>25.4</v>
      </c>
      <c r="Z45" s="76">
        <v>24</v>
      </c>
      <c r="AA45" s="77">
        <v>0.94488188976377963</v>
      </c>
      <c r="AB45" s="76">
        <v>12.3</v>
      </c>
      <c r="AC45" s="76">
        <v>9.8000000000000007</v>
      </c>
      <c r="AD45" s="77">
        <v>0.7967479674796748</v>
      </c>
      <c r="AE45" s="78">
        <v>156.25798112848264</v>
      </c>
      <c r="AF45" s="76">
        <v>4.8</v>
      </c>
      <c r="AG45" s="76">
        <v>18.850000000000001</v>
      </c>
      <c r="AH45" s="74"/>
      <c r="AI45" s="74"/>
      <c r="AJ45" s="75"/>
      <c r="AK45" s="74"/>
      <c r="AL45" s="74"/>
      <c r="AM45" s="75"/>
      <c r="AO45" s="73"/>
      <c r="AP45" s="73"/>
    </row>
    <row r="46" spans="1:42" ht="15.75" customHeight="1">
      <c r="A46" s="79" t="s">
        <v>243</v>
      </c>
      <c r="B46" s="71" t="s">
        <v>73</v>
      </c>
      <c r="C46" s="74">
        <v>29.8</v>
      </c>
      <c r="D46" s="74">
        <v>20.399999999999999</v>
      </c>
      <c r="E46" s="74"/>
      <c r="F46" s="74"/>
      <c r="G46" s="74">
        <v>9.5</v>
      </c>
      <c r="H46" s="74">
        <v>6.9</v>
      </c>
      <c r="I46" s="75">
        <v>0.31879194630872482</v>
      </c>
      <c r="J46" s="75">
        <v>13.4</v>
      </c>
      <c r="K46" s="75">
        <v>0</v>
      </c>
      <c r="L46" s="75">
        <v>2.1338908112264519</v>
      </c>
      <c r="M46" s="75">
        <v>2.1549661481715159</v>
      </c>
      <c r="N46" s="75">
        <v>0.44966442953020136</v>
      </c>
      <c r="O46" s="75" t="s">
        <v>17</v>
      </c>
      <c r="P46" s="74" t="s">
        <v>17</v>
      </c>
      <c r="Q46" s="74" t="s">
        <v>17</v>
      </c>
      <c r="R46" s="74" t="s">
        <v>17</v>
      </c>
      <c r="S46" s="75" t="s">
        <v>17</v>
      </c>
      <c r="T46" s="74" t="s">
        <v>17</v>
      </c>
      <c r="U46" s="74" t="s">
        <v>17</v>
      </c>
      <c r="V46" s="75" t="s">
        <v>17</v>
      </c>
      <c r="W46" s="77"/>
      <c r="X46" s="76">
        <v>194</v>
      </c>
      <c r="Y46" s="76">
        <v>25</v>
      </c>
      <c r="Z46" s="76" t="s">
        <v>17</v>
      </c>
      <c r="AA46" s="77" t="s">
        <v>17</v>
      </c>
      <c r="AB46" s="76">
        <v>11.4</v>
      </c>
      <c r="AC46" s="76" t="s">
        <v>17</v>
      </c>
      <c r="AD46" s="77" t="s">
        <v>17</v>
      </c>
      <c r="AE46" s="78">
        <v>146.89920677286528</v>
      </c>
      <c r="AF46" s="76">
        <v>5.3</v>
      </c>
      <c r="AG46" s="76">
        <v>18.2</v>
      </c>
      <c r="AH46" s="76" t="s">
        <v>17</v>
      </c>
      <c r="AI46" s="76" t="s">
        <v>17</v>
      </c>
      <c r="AJ46" s="77" t="s">
        <v>17</v>
      </c>
      <c r="AK46" s="76" t="s">
        <v>17</v>
      </c>
      <c r="AL46" s="76" t="s">
        <v>17</v>
      </c>
      <c r="AM46" s="77" t="s">
        <v>17</v>
      </c>
      <c r="AN46" s="73"/>
      <c r="AO46" s="73"/>
      <c r="AP46" s="73"/>
    </row>
    <row r="47" spans="1:42" ht="15.75" customHeight="1">
      <c r="A47" s="79" t="s">
        <v>243</v>
      </c>
      <c r="B47" s="73" t="s">
        <v>74</v>
      </c>
      <c r="C47" s="74"/>
      <c r="D47" s="74"/>
      <c r="E47" s="74"/>
      <c r="F47" s="74"/>
      <c r="G47" s="74"/>
      <c r="H47" s="74"/>
      <c r="I47" s="75"/>
      <c r="J47" s="75"/>
      <c r="K47" s="75"/>
      <c r="L47" s="75"/>
      <c r="M47" s="75"/>
      <c r="N47" s="75"/>
      <c r="O47" s="75"/>
      <c r="P47" s="74"/>
      <c r="Q47" s="74"/>
      <c r="R47" s="74"/>
      <c r="S47" s="75"/>
      <c r="T47" s="74"/>
      <c r="U47" s="74"/>
      <c r="V47" s="75"/>
      <c r="W47" s="75"/>
      <c r="X47" s="74">
        <v>103</v>
      </c>
      <c r="Y47" s="76">
        <v>35.799999999999997</v>
      </c>
      <c r="Z47" s="76" t="s">
        <v>17</v>
      </c>
      <c r="AA47" s="77" t="s">
        <v>17</v>
      </c>
      <c r="AB47" s="76">
        <v>25.8</v>
      </c>
      <c r="AC47" s="76">
        <v>24.4</v>
      </c>
      <c r="AD47" s="77">
        <v>1</v>
      </c>
      <c r="AE47" s="78">
        <v>88.041353963677523</v>
      </c>
      <c r="AF47" s="76">
        <v>6.5</v>
      </c>
      <c r="AG47" s="76">
        <v>30.799999999999997</v>
      </c>
      <c r="AH47" s="76" t="s">
        <v>17</v>
      </c>
      <c r="AI47" s="76" t="s">
        <v>17</v>
      </c>
      <c r="AJ47" s="77" t="s">
        <v>17</v>
      </c>
      <c r="AK47" s="76" t="s">
        <v>17</v>
      </c>
      <c r="AL47" s="76" t="s">
        <v>17</v>
      </c>
      <c r="AM47" s="77" t="s">
        <v>17</v>
      </c>
      <c r="AN47" s="73"/>
      <c r="AO47" s="73"/>
      <c r="AP47" s="73"/>
    </row>
    <row r="48" spans="1:42" ht="15.75" customHeight="1">
      <c r="A48" s="79" t="s">
        <v>243</v>
      </c>
      <c r="B48" s="91" t="s">
        <v>311</v>
      </c>
      <c r="C48" s="74">
        <v>28.7</v>
      </c>
      <c r="D48" s="74">
        <v>19.5</v>
      </c>
      <c r="E48" s="74">
        <v>7.8</v>
      </c>
      <c r="F48" s="74">
        <v>4.5999999999999996</v>
      </c>
      <c r="G48" s="74">
        <v>9.1</v>
      </c>
      <c r="H48" s="74">
        <v>6.3</v>
      </c>
      <c r="I48" s="75">
        <v>0.31707317073170732</v>
      </c>
      <c r="J48" s="75">
        <v>13.3</v>
      </c>
      <c r="K48" s="75">
        <v>1.098901098901095E-2</v>
      </c>
      <c r="L48" s="75">
        <v>2.1661801446416828</v>
      </c>
      <c r="M48" s="75">
        <v>2.1441326530612241</v>
      </c>
      <c r="N48" s="75">
        <v>0.46341463414634149</v>
      </c>
      <c r="O48" s="75">
        <v>0.85714285714285721</v>
      </c>
      <c r="P48" s="74">
        <v>9.1</v>
      </c>
      <c r="Q48" s="74" t="s">
        <v>17</v>
      </c>
      <c r="R48" s="74" t="s">
        <v>17</v>
      </c>
      <c r="S48" s="75" t="s">
        <v>17</v>
      </c>
      <c r="T48" s="74" t="s">
        <v>17</v>
      </c>
      <c r="U48" s="74" t="s">
        <v>17</v>
      </c>
      <c r="V48" s="75" t="s">
        <v>17</v>
      </c>
      <c r="W48" s="77"/>
      <c r="X48" s="76">
        <v>232</v>
      </c>
      <c r="Y48" s="76">
        <v>32</v>
      </c>
      <c r="Z48" s="76">
        <v>32</v>
      </c>
      <c r="AA48" s="77">
        <v>1</v>
      </c>
      <c r="AB48" s="76">
        <v>10.5</v>
      </c>
      <c r="AC48" s="76">
        <v>9.4</v>
      </c>
      <c r="AD48" s="77">
        <v>0.89523809523809528</v>
      </c>
      <c r="AE48" s="78">
        <v>195.31079647417621</v>
      </c>
      <c r="AF48" s="76">
        <v>6.3</v>
      </c>
      <c r="AG48" s="76">
        <v>21.25</v>
      </c>
      <c r="AH48" s="76" t="s">
        <v>17</v>
      </c>
      <c r="AI48" s="76" t="s">
        <v>17</v>
      </c>
      <c r="AJ48" s="77" t="s">
        <v>17</v>
      </c>
      <c r="AK48" s="76" t="s">
        <v>17</v>
      </c>
      <c r="AL48" s="76" t="s">
        <v>17</v>
      </c>
      <c r="AM48" s="77" t="s">
        <v>17</v>
      </c>
      <c r="AN48" s="73"/>
      <c r="AO48" s="73"/>
    </row>
    <row r="49" spans="1:42" ht="15.75" customHeight="1">
      <c r="A49" s="79" t="s">
        <v>243</v>
      </c>
      <c r="B49" s="91" t="s">
        <v>312</v>
      </c>
      <c r="C49" s="74"/>
      <c r="D49" s="74"/>
      <c r="E49" s="74"/>
      <c r="F49" s="74"/>
      <c r="G49" s="74"/>
      <c r="H49" s="74"/>
      <c r="I49" s="75"/>
      <c r="J49" s="75"/>
      <c r="K49" s="75"/>
      <c r="L49" s="75"/>
      <c r="M49" s="75"/>
      <c r="N49" s="75"/>
      <c r="O49" s="75"/>
      <c r="P49" s="74"/>
      <c r="Q49" s="74"/>
      <c r="R49" s="74"/>
      <c r="S49" s="75"/>
      <c r="T49" s="74"/>
      <c r="U49" s="74"/>
      <c r="V49" s="75"/>
      <c r="W49" s="77"/>
      <c r="X49" s="74">
        <v>160</v>
      </c>
      <c r="Y49" s="76">
        <v>45</v>
      </c>
      <c r="Z49" s="76" t="s">
        <v>17</v>
      </c>
      <c r="AA49" s="77" t="s">
        <v>17</v>
      </c>
      <c r="AB49" s="76">
        <v>35</v>
      </c>
      <c r="AC49" s="76" t="s">
        <v>17</v>
      </c>
      <c r="AD49" s="77">
        <v>36</v>
      </c>
      <c r="AE49" s="78">
        <v>127.24198241994512</v>
      </c>
      <c r="AF49" s="76">
        <v>4.5</v>
      </c>
      <c r="AG49" s="76">
        <v>45</v>
      </c>
      <c r="AH49" s="76" t="s">
        <v>17</v>
      </c>
      <c r="AI49" s="76" t="s">
        <v>17</v>
      </c>
      <c r="AJ49" s="77" t="s">
        <v>17</v>
      </c>
      <c r="AK49" s="76" t="s">
        <v>17</v>
      </c>
      <c r="AL49" s="76" t="s">
        <v>17</v>
      </c>
      <c r="AM49" s="77" t="s">
        <v>17</v>
      </c>
      <c r="AN49" s="73"/>
      <c r="AO49" s="73"/>
      <c r="AP49" s="73"/>
    </row>
    <row r="50" spans="1:42" ht="15.75" customHeight="1">
      <c r="A50" s="79" t="s">
        <v>243</v>
      </c>
      <c r="B50" s="86" t="s">
        <v>262</v>
      </c>
      <c r="C50" s="74">
        <v>24.7</v>
      </c>
      <c r="D50" s="74">
        <v>16.899999999999999</v>
      </c>
      <c r="E50" s="74"/>
      <c r="F50" s="74"/>
      <c r="G50" s="74">
        <v>7.2</v>
      </c>
      <c r="H50" s="74">
        <v>5.5</v>
      </c>
      <c r="I50" s="75">
        <v>0.29149797570850206</v>
      </c>
      <c r="J50" s="75">
        <v>12</v>
      </c>
      <c r="K50" s="75">
        <v>8.3333333333333412E-2</v>
      </c>
      <c r="L50" s="75">
        <v>2.1360946745562135</v>
      </c>
      <c r="M50" s="75">
        <v>1.9921306122448981</v>
      </c>
      <c r="N50" s="75">
        <v>0.48582995951417007</v>
      </c>
      <c r="O50" s="75"/>
      <c r="P50" s="74"/>
      <c r="Q50" s="74"/>
      <c r="R50" s="74"/>
      <c r="S50" s="75"/>
      <c r="T50" s="74"/>
      <c r="U50" s="74"/>
      <c r="V50" s="75"/>
      <c r="W50" s="77"/>
      <c r="X50" s="74">
        <v>263</v>
      </c>
      <c r="Y50" s="76">
        <v>30.8</v>
      </c>
      <c r="Z50" s="76"/>
      <c r="AA50" s="77"/>
      <c r="AB50" s="76">
        <v>8.6999999999999993</v>
      </c>
      <c r="AC50" s="76"/>
      <c r="AD50" s="77"/>
      <c r="AE50" s="78">
        <v>210.81917504679203</v>
      </c>
      <c r="AF50" s="76">
        <v>6</v>
      </c>
      <c r="AG50" s="76">
        <v>19.75</v>
      </c>
      <c r="AH50" s="76"/>
      <c r="AI50" s="76"/>
      <c r="AJ50" s="77"/>
      <c r="AK50" s="76"/>
      <c r="AL50" s="76"/>
      <c r="AM50" s="77"/>
      <c r="AN50" s="73"/>
      <c r="AO50" s="73"/>
      <c r="AP50" s="73"/>
    </row>
    <row r="51" spans="1:42" ht="15.75" customHeight="1">
      <c r="A51" s="79" t="s">
        <v>244</v>
      </c>
      <c r="B51" s="91" t="s">
        <v>313</v>
      </c>
      <c r="C51" s="74">
        <v>27</v>
      </c>
      <c r="D51" s="74">
        <v>18</v>
      </c>
      <c r="E51" s="74" t="s">
        <v>17</v>
      </c>
      <c r="F51" s="74" t="s">
        <v>17</v>
      </c>
      <c r="G51" s="74">
        <v>9</v>
      </c>
      <c r="H51" s="74">
        <v>6.5</v>
      </c>
      <c r="I51" s="75">
        <v>0.33333333333333331</v>
      </c>
      <c r="J51" s="75">
        <v>11.5</v>
      </c>
      <c r="K51" s="75">
        <v>0</v>
      </c>
      <c r="L51" s="75">
        <v>2.25</v>
      </c>
      <c r="M51" s="75">
        <v>2.25</v>
      </c>
      <c r="N51" s="75">
        <v>0.42592592592592593</v>
      </c>
      <c r="O51" s="75">
        <v>0.8222222222222223</v>
      </c>
      <c r="P51" s="74">
        <v>9</v>
      </c>
      <c r="Q51" s="74" t="s">
        <v>17</v>
      </c>
      <c r="R51" s="74" t="s">
        <v>17</v>
      </c>
      <c r="S51" s="75" t="s">
        <v>17</v>
      </c>
      <c r="T51" s="74" t="s">
        <v>17</v>
      </c>
      <c r="U51" s="74" t="s">
        <v>17</v>
      </c>
      <c r="V51" s="75" t="s">
        <v>17</v>
      </c>
      <c r="W51" s="77"/>
      <c r="X51" s="76">
        <v>124</v>
      </c>
      <c r="Y51" s="76">
        <v>18.3</v>
      </c>
      <c r="Z51" s="76">
        <v>18</v>
      </c>
      <c r="AA51" s="77">
        <v>0.98360655737704916</v>
      </c>
      <c r="AB51" s="76">
        <v>9.8000000000000007</v>
      </c>
      <c r="AC51" s="76">
        <v>8</v>
      </c>
      <c r="AD51" s="77">
        <v>0.81632653061224481</v>
      </c>
      <c r="AE51" s="78">
        <v>99.317159661533807</v>
      </c>
      <c r="AF51" s="76">
        <v>4.9000000000000004</v>
      </c>
      <c r="AG51" s="76">
        <v>14.05</v>
      </c>
      <c r="AH51" s="76" t="s">
        <v>17</v>
      </c>
      <c r="AI51" s="76" t="s">
        <v>17</v>
      </c>
      <c r="AJ51" s="77" t="s">
        <v>17</v>
      </c>
      <c r="AK51" s="76" t="s">
        <v>17</v>
      </c>
      <c r="AL51" s="76" t="s">
        <v>17</v>
      </c>
      <c r="AM51" s="77" t="s">
        <v>17</v>
      </c>
      <c r="AN51" s="73"/>
      <c r="AO51" s="73"/>
      <c r="AP51" s="73"/>
    </row>
    <row r="52" spans="1:42" ht="15.75" customHeight="1">
      <c r="A52" s="79" t="s">
        <v>244</v>
      </c>
      <c r="B52" s="91" t="s">
        <v>314</v>
      </c>
      <c r="C52" s="74">
        <v>22.1</v>
      </c>
      <c r="D52" s="74">
        <v>14.2</v>
      </c>
      <c r="E52" s="74" t="s">
        <v>17</v>
      </c>
      <c r="F52" s="74" t="s">
        <v>17</v>
      </c>
      <c r="G52" s="74">
        <v>7.4</v>
      </c>
      <c r="H52" s="74">
        <v>5.4</v>
      </c>
      <c r="I52" s="75">
        <v>0.33484162895927599</v>
      </c>
      <c r="J52" s="75">
        <v>9.3000000000000007</v>
      </c>
      <c r="K52" s="75">
        <v>6.7567567567567807E-2</v>
      </c>
      <c r="L52" s="75">
        <v>2.4221880579250152</v>
      </c>
      <c r="M52" s="75">
        <v>2.2602156508862046</v>
      </c>
      <c r="N52" s="75">
        <v>0.42081447963800905</v>
      </c>
      <c r="O52" s="75" t="s">
        <v>17</v>
      </c>
      <c r="P52" s="74" t="s">
        <v>17</v>
      </c>
      <c r="Q52" s="74" t="s">
        <v>17</v>
      </c>
      <c r="R52" s="74" t="s">
        <v>17</v>
      </c>
      <c r="S52" s="75" t="s">
        <v>17</v>
      </c>
      <c r="T52" s="74" t="s">
        <v>17</v>
      </c>
      <c r="U52" s="74" t="s">
        <v>17</v>
      </c>
      <c r="V52" s="75" t="s">
        <v>17</v>
      </c>
      <c r="W52" s="77"/>
      <c r="X52" s="76">
        <v>68</v>
      </c>
      <c r="Y52" s="76">
        <v>13</v>
      </c>
      <c r="Z52" s="76" t="s">
        <v>17</v>
      </c>
      <c r="AA52" s="77" t="s">
        <v>17</v>
      </c>
      <c r="AB52" s="76">
        <v>9</v>
      </c>
      <c r="AC52" s="76">
        <v>7.3</v>
      </c>
      <c r="AD52" s="77">
        <v>0.81111111111111112</v>
      </c>
      <c r="AE52" s="78">
        <v>41.63224877178299</v>
      </c>
      <c r="AF52" s="76">
        <v>5.5</v>
      </c>
      <c r="AG52" s="76">
        <v>11</v>
      </c>
      <c r="AH52" s="74"/>
      <c r="AI52" s="74"/>
      <c r="AJ52" s="75"/>
      <c r="AK52" s="74"/>
      <c r="AL52" s="74"/>
      <c r="AM52" s="75"/>
      <c r="AN52" s="73"/>
      <c r="AO52" s="73"/>
      <c r="AP52" s="73"/>
    </row>
    <row r="53" spans="1:42" ht="15.75" customHeight="1">
      <c r="A53" s="81" t="s">
        <v>253</v>
      </c>
      <c r="B53" s="91" t="s">
        <v>315</v>
      </c>
      <c r="C53" s="74">
        <v>23.7</v>
      </c>
      <c r="D53" s="74">
        <v>16.7</v>
      </c>
      <c r="E53" s="74" t="s">
        <v>17</v>
      </c>
      <c r="F53" s="74" t="s">
        <v>17</v>
      </c>
      <c r="G53" s="74">
        <v>7.2</v>
      </c>
      <c r="H53" s="74">
        <v>5.0999999999999996</v>
      </c>
      <c r="I53" s="75">
        <v>0.30379746835443039</v>
      </c>
      <c r="J53" s="75">
        <v>11.4</v>
      </c>
      <c r="K53" s="75">
        <v>0</v>
      </c>
      <c r="L53" s="75">
        <v>2.0140198644626914</v>
      </c>
      <c r="M53" s="75">
        <v>2.0631404958677684</v>
      </c>
      <c r="N53" s="75">
        <v>0.48101265822784811</v>
      </c>
      <c r="O53" s="75">
        <v>0.83333333333333326</v>
      </c>
      <c r="P53" s="74">
        <v>7.2</v>
      </c>
      <c r="Q53" s="74" t="s">
        <v>17</v>
      </c>
      <c r="R53" s="74" t="s">
        <v>17</v>
      </c>
      <c r="S53" s="75" t="s">
        <v>17</v>
      </c>
      <c r="T53" s="74" t="s">
        <v>17</v>
      </c>
      <c r="U53" s="74" t="s">
        <v>17</v>
      </c>
      <c r="V53" s="75" t="s">
        <v>17</v>
      </c>
      <c r="W53" s="77"/>
      <c r="X53" s="76">
        <v>87</v>
      </c>
      <c r="Y53" s="76">
        <v>12.7</v>
      </c>
      <c r="Z53" s="76">
        <v>12.3</v>
      </c>
      <c r="AA53" s="77">
        <v>0.96850393700787407</v>
      </c>
      <c r="AB53" s="76">
        <v>8.6</v>
      </c>
      <c r="AC53" s="76">
        <v>7.3</v>
      </c>
      <c r="AD53" s="77">
        <v>0.84883720930232565</v>
      </c>
      <c r="AE53" s="78">
        <v>61.7884511585859</v>
      </c>
      <c r="AF53" s="76">
        <v>3.8</v>
      </c>
      <c r="AG53" s="76">
        <v>10.649999999999999</v>
      </c>
      <c r="AH53" s="74"/>
      <c r="AI53" s="74"/>
      <c r="AJ53" s="75"/>
      <c r="AK53" s="74"/>
      <c r="AL53" s="74"/>
      <c r="AM53" s="75"/>
      <c r="AN53" s="73"/>
      <c r="AO53" s="73"/>
      <c r="AP53" s="73"/>
    </row>
    <row r="54" spans="1:42" ht="15.75" customHeight="1">
      <c r="A54" s="79" t="s">
        <v>245</v>
      </c>
      <c r="B54" s="91" t="s">
        <v>316</v>
      </c>
      <c r="C54" s="74">
        <v>39</v>
      </c>
      <c r="D54" s="74">
        <v>27</v>
      </c>
      <c r="E54" s="74">
        <v>9.8000000000000007</v>
      </c>
      <c r="F54" s="74"/>
      <c r="G54" s="74">
        <v>10.9</v>
      </c>
      <c r="H54" s="74">
        <v>8.5</v>
      </c>
      <c r="I54" s="75">
        <v>0.27948717948717949</v>
      </c>
      <c r="J54" s="75">
        <v>19.600000000000001</v>
      </c>
      <c r="K54" s="75">
        <v>0.10091743119266051</v>
      </c>
      <c r="L54" s="75">
        <v>2.0864197530864197</v>
      </c>
      <c r="M54" s="75">
        <v>1.9262673978293081</v>
      </c>
      <c r="N54" s="75">
        <v>0.50256410256410255</v>
      </c>
      <c r="O54" s="75">
        <v>0.8990825688073395</v>
      </c>
      <c r="P54" s="74">
        <v>10.9</v>
      </c>
      <c r="Q54" s="74" t="s">
        <v>17</v>
      </c>
      <c r="R54" s="74" t="s">
        <v>17</v>
      </c>
      <c r="S54" s="75" t="s">
        <v>17</v>
      </c>
      <c r="T54" s="74" t="s">
        <v>17</v>
      </c>
      <c r="U54" s="74" t="s">
        <v>17</v>
      </c>
      <c r="V54" s="75" t="s">
        <v>17</v>
      </c>
      <c r="W54" s="77"/>
      <c r="X54" s="76">
        <v>63</v>
      </c>
      <c r="Y54" s="76">
        <v>11.44</v>
      </c>
      <c r="Z54" s="76">
        <v>10.199999999999999</v>
      </c>
      <c r="AA54" s="77">
        <v>0.89160839160839156</v>
      </c>
      <c r="AB54" s="76">
        <v>11.3</v>
      </c>
      <c r="AC54" s="76">
        <v>9.6999999999999993</v>
      </c>
      <c r="AD54" s="77">
        <v>0.85840707964601759</v>
      </c>
      <c r="AE54" s="78">
        <v>10.025298570449028</v>
      </c>
      <c r="AF54" s="76">
        <v>0.8</v>
      </c>
      <c r="AG54" s="76">
        <v>11.370000000000001</v>
      </c>
      <c r="AH54" s="74"/>
      <c r="AI54" s="74"/>
      <c r="AJ54" s="75"/>
      <c r="AK54" s="74"/>
      <c r="AL54" s="74"/>
      <c r="AM54" s="75"/>
      <c r="AN54" s="87"/>
      <c r="AO54" s="87"/>
    </row>
    <row r="55" spans="1:42" ht="15.75" customHeight="1">
      <c r="A55" s="79" t="s">
        <v>245</v>
      </c>
      <c r="B55" s="91" t="s">
        <v>317</v>
      </c>
      <c r="C55" s="74">
        <v>33.799999999999997</v>
      </c>
      <c r="D55" s="74">
        <v>22.8</v>
      </c>
      <c r="E55" s="74">
        <v>8.4</v>
      </c>
      <c r="F55" s="74">
        <v>5.5</v>
      </c>
      <c r="G55" s="74">
        <v>10.1</v>
      </c>
      <c r="H55" s="74">
        <v>6.6</v>
      </c>
      <c r="I55" s="75">
        <v>0.29881656804733731</v>
      </c>
      <c r="J55" s="75">
        <v>17.099999999999994</v>
      </c>
      <c r="K55" s="75">
        <v>8.9108910891088799E-2</v>
      </c>
      <c r="L55" s="75">
        <v>2.1976762080640189</v>
      </c>
      <c r="M55" s="75">
        <v>2.0339333084085531</v>
      </c>
      <c r="N55" s="75">
        <v>0.50591715976331353</v>
      </c>
      <c r="O55" s="75">
        <v>0.83168316831683176</v>
      </c>
      <c r="P55" s="74">
        <v>10.1</v>
      </c>
      <c r="Q55" s="74" t="s">
        <v>17</v>
      </c>
      <c r="R55" s="74" t="s">
        <v>17</v>
      </c>
      <c r="S55" s="75" t="s">
        <v>17</v>
      </c>
      <c r="T55" s="74" t="s">
        <v>17</v>
      </c>
      <c r="U55" s="74" t="s">
        <v>17</v>
      </c>
      <c r="V55" s="75" t="s">
        <v>17</v>
      </c>
      <c r="W55" s="77"/>
      <c r="X55" s="76">
        <v>55</v>
      </c>
      <c r="Y55" s="76" t="s">
        <v>17</v>
      </c>
      <c r="Z55" s="76">
        <v>11</v>
      </c>
      <c r="AA55" s="77" t="s">
        <v>17</v>
      </c>
      <c r="AB55" s="76">
        <v>10.3</v>
      </c>
      <c r="AC55" s="76">
        <v>9</v>
      </c>
      <c r="AD55" s="77">
        <v>0.87378640776699024</v>
      </c>
      <c r="AE55" s="78">
        <v>229.15195084274384</v>
      </c>
      <c r="AF55" s="76">
        <v>0.5</v>
      </c>
      <c r="AG55" s="76">
        <v>10.3</v>
      </c>
      <c r="AH55" s="76" t="s">
        <v>17</v>
      </c>
      <c r="AI55" s="76" t="s">
        <v>17</v>
      </c>
      <c r="AJ55" s="77" t="s">
        <v>17</v>
      </c>
      <c r="AK55" s="76" t="s">
        <v>17</v>
      </c>
      <c r="AL55" s="76" t="s">
        <v>17</v>
      </c>
      <c r="AM55" s="77" t="s">
        <v>17</v>
      </c>
      <c r="AN55" s="73"/>
      <c r="AO55" s="73"/>
      <c r="AP55" s="73"/>
    </row>
    <row r="56" spans="1:42" ht="15.75" customHeight="1">
      <c r="A56" s="79" t="s">
        <v>245</v>
      </c>
      <c r="B56" s="91" t="s">
        <v>318</v>
      </c>
      <c r="C56" s="74">
        <v>32.1</v>
      </c>
      <c r="D56" s="74">
        <v>22.4</v>
      </c>
      <c r="E56" s="74" t="s">
        <v>17</v>
      </c>
      <c r="F56" s="74" t="s">
        <v>17</v>
      </c>
      <c r="G56" s="74">
        <v>9</v>
      </c>
      <c r="H56" s="74">
        <v>6.5</v>
      </c>
      <c r="I56" s="75">
        <v>0.28037383177570091</v>
      </c>
      <c r="J56" s="75">
        <v>16.600000000000001</v>
      </c>
      <c r="K56" s="75">
        <v>7.7777777777778098E-2</v>
      </c>
      <c r="L56" s="75">
        <v>2.0535913584183678</v>
      </c>
      <c r="M56" s="75">
        <v>1.9310170349131386</v>
      </c>
      <c r="N56" s="75">
        <v>0.51713395638629289</v>
      </c>
      <c r="O56" s="75" t="s">
        <v>17</v>
      </c>
      <c r="P56" s="74" t="s">
        <v>17</v>
      </c>
      <c r="Q56" s="74" t="s">
        <v>17</v>
      </c>
      <c r="R56" s="74" t="s">
        <v>17</v>
      </c>
      <c r="S56" s="75" t="s">
        <v>17</v>
      </c>
      <c r="T56" s="74" t="s">
        <v>17</v>
      </c>
      <c r="U56" s="74" t="s">
        <v>17</v>
      </c>
      <c r="V56" s="75" t="s">
        <v>17</v>
      </c>
      <c r="W56" s="83"/>
      <c r="X56" s="74"/>
      <c r="Y56" s="74"/>
      <c r="Z56" s="74"/>
      <c r="AA56" s="75"/>
      <c r="AB56" s="74"/>
      <c r="AC56" s="74"/>
      <c r="AD56" s="75"/>
      <c r="AE56" s="75"/>
      <c r="AF56" s="74"/>
      <c r="AG56" s="76"/>
      <c r="AH56" s="74"/>
      <c r="AI56" s="74"/>
      <c r="AJ56" s="75"/>
      <c r="AK56" s="74"/>
      <c r="AL56" s="74"/>
      <c r="AM56" s="75"/>
      <c r="AN56" s="82"/>
      <c r="AO56" s="82"/>
    </row>
    <row r="57" spans="1:42" ht="15.75" customHeight="1">
      <c r="A57" s="79" t="s">
        <v>245</v>
      </c>
      <c r="B57" s="91" t="s">
        <v>319</v>
      </c>
      <c r="C57" s="74">
        <v>28.9</v>
      </c>
      <c r="D57" s="74">
        <v>18.3</v>
      </c>
      <c r="E57" s="74" t="s">
        <v>17</v>
      </c>
      <c r="F57" s="74" t="s">
        <v>17</v>
      </c>
      <c r="G57" s="74">
        <v>9.1</v>
      </c>
      <c r="H57" s="74">
        <v>6.3</v>
      </c>
      <c r="I57" s="75">
        <v>0.31487889273356401</v>
      </c>
      <c r="J57" s="75">
        <v>13.499999999999996</v>
      </c>
      <c r="K57" s="75">
        <v>0.16483516483516464</v>
      </c>
      <c r="L57" s="75">
        <v>2.4939830989280054</v>
      </c>
      <c r="M57" s="75">
        <v>2.1304203652688507</v>
      </c>
      <c r="N57" s="75">
        <v>0.46712802768166078</v>
      </c>
      <c r="O57" s="75" t="s">
        <v>17</v>
      </c>
      <c r="P57" s="74" t="s">
        <v>17</v>
      </c>
      <c r="Q57" s="74" t="s">
        <v>17</v>
      </c>
      <c r="R57" s="74" t="s">
        <v>17</v>
      </c>
      <c r="S57" s="75" t="s">
        <v>17</v>
      </c>
      <c r="T57" s="74" t="s">
        <v>17</v>
      </c>
      <c r="U57" s="74" t="s">
        <v>17</v>
      </c>
      <c r="V57" s="75" t="s">
        <v>17</v>
      </c>
      <c r="W57" s="77"/>
      <c r="X57" s="74"/>
      <c r="Y57" s="76">
        <v>15.2</v>
      </c>
      <c r="Z57" s="76">
        <v>13.7</v>
      </c>
      <c r="AA57" s="77">
        <v>0.90131578947368418</v>
      </c>
      <c r="AB57" s="76">
        <v>10.9</v>
      </c>
      <c r="AC57" s="76">
        <v>9.6</v>
      </c>
      <c r="AD57" s="77">
        <v>0.88073394495412838</v>
      </c>
      <c r="AE57" s="78">
        <v>82.094538048352476</v>
      </c>
      <c r="AF57" s="76">
        <v>3</v>
      </c>
      <c r="AG57" s="76">
        <v>13.05</v>
      </c>
      <c r="AH57" s="76">
        <v>2.4</v>
      </c>
      <c r="AI57" s="76">
        <v>15.2</v>
      </c>
      <c r="AJ57" s="77">
        <v>0.15789473684210525</v>
      </c>
      <c r="AK57" s="76">
        <v>4.4000000000000004</v>
      </c>
      <c r="AL57" s="76">
        <v>15.2</v>
      </c>
      <c r="AM57" s="77">
        <v>0.28947368421052633</v>
      </c>
      <c r="AN57" s="73"/>
      <c r="AO57" s="73"/>
      <c r="AP57" s="73"/>
    </row>
    <row r="58" spans="1:42" ht="13">
      <c r="A58" s="79" t="s">
        <v>245</v>
      </c>
      <c r="B58" s="82" t="s">
        <v>77</v>
      </c>
      <c r="C58" s="74">
        <v>29</v>
      </c>
      <c r="D58" s="74">
        <v>19.3</v>
      </c>
      <c r="E58" s="74" t="s">
        <v>17</v>
      </c>
      <c r="F58" s="74" t="s">
        <v>17</v>
      </c>
      <c r="G58" s="74">
        <v>8.9</v>
      </c>
      <c r="H58" s="74">
        <v>5.7</v>
      </c>
      <c r="I58" s="75">
        <v>0.30689655172413793</v>
      </c>
      <c r="J58" s="75">
        <v>14.400000000000002</v>
      </c>
      <c r="K58" s="75">
        <v>8.9887640449438075E-2</v>
      </c>
      <c r="L58" s="75">
        <v>2.2577787323149616</v>
      </c>
      <c r="M58" s="75">
        <v>2.0816316427811188</v>
      </c>
      <c r="N58" s="75">
        <v>0.49655172413793108</v>
      </c>
      <c r="O58" s="75" t="s">
        <v>17</v>
      </c>
      <c r="P58" s="74" t="s">
        <v>17</v>
      </c>
      <c r="Q58" s="74" t="s">
        <v>17</v>
      </c>
      <c r="R58" s="74" t="s">
        <v>17</v>
      </c>
      <c r="S58" s="75" t="s">
        <v>17</v>
      </c>
      <c r="T58" s="74" t="s">
        <v>17</v>
      </c>
      <c r="U58" s="74" t="s">
        <v>17</v>
      </c>
      <c r="V58" s="75" t="s">
        <v>17</v>
      </c>
      <c r="W58" s="77"/>
      <c r="X58" s="74"/>
      <c r="Y58" s="74"/>
      <c r="Z58" s="74"/>
      <c r="AA58" s="75"/>
      <c r="AB58" s="74"/>
      <c r="AC58" s="74"/>
      <c r="AD58" s="75"/>
      <c r="AE58" s="75"/>
      <c r="AF58" s="74"/>
      <c r="AG58" s="76"/>
      <c r="AH58" s="74"/>
      <c r="AI58" s="74"/>
      <c r="AJ58" s="75"/>
      <c r="AK58" s="74"/>
      <c r="AL58" s="74"/>
      <c r="AM58" s="75"/>
      <c r="AN58" s="73"/>
      <c r="AO58" s="73"/>
      <c r="AP58" s="73"/>
    </row>
    <row r="59" spans="1:42" ht="13">
      <c r="A59" s="79" t="s">
        <v>246</v>
      </c>
      <c r="B59" s="71" t="s">
        <v>79</v>
      </c>
      <c r="C59" s="74">
        <v>29.5</v>
      </c>
      <c r="D59" s="74">
        <v>19.399999999999999</v>
      </c>
      <c r="E59" s="74" t="s">
        <v>17</v>
      </c>
      <c r="F59" s="74" t="s">
        <v>17</v>
      </c>
      <c r="G59" s="74">
        <v>9.6999999999999993</v>
      </c>
      <c r="H59" s="74">
        <v>6.3</v>
      </c>
      <c r="I59" s="75">
        <v>0.32881355932203388</v>
      </c>
      <c r="J59" s="75">
        <v>13.5</v>
      </c>
      <c r="K59" s="75">
        <v>4.1237113402062077E-2</v>
      </c>
      <c r="L59" s="75">
        <v>2.3122807949835269</v>
      </c>
      <c r="M59" s="75">
        <v>2.21979900010203</v>
      </c>
      <c r="N59" s="75">
        <v>0.4576271186440678</v>
      </c>
      <c r="O59" s="75" t="s">
        <v>17</v>
      </c>
      <c r="P59" s="74" t="s">
        <v>17</v>
      </c>
      <c r="Q59" s="74" t="s">
        <v>17</v>
      </c>
      <c r="R59" s="74" t="s">
        <v>17</v>
      </c>
      <c r="S59" s="75" t="s">
        <v>17</v>
      </c>
      <c r="T59" s="74" t="s">
        <v>17</v>
      </c>
      <c r="U59" s="74" t="s">
        <v>17</v>
      </c>
      <c r="V59" s="75" t="s">
        <v>17</v>
      </c>
      <c r="W59" s="75"/>
      <c r="X59" s="74"/>
      <c r="Y59" s="74">
        <v>9.8000000000000007</v>
      </c>
      <c r="Z59" s="74"/>
      <c r="AA59" s="75"/>
      <c r="AB59" s="74">
        <v>9.6999999999999993</v>
      </c>
      <c r="AC59" s="74"/>
      <c r="AD59" s="75"/>
      <c r="AE59" s="78">
        <v>19.096073483943126</v>
      </c>
      <c r="AF59" s="76">
        <v>0.3</v>
      </c>
      <c r="AG59" s="76">
        <v>9.8000000000000007</v>
      </c>
      <c r="AH59" s="74"/>
      <c r="AI59" s="74"/>
      <c r="AJ59" s="75"/>
      <c r="AK59" s="74"/>
      <c r="AL59" s="74"/>
      <c r="AM59" s="75"/>
      <c r="AN59" s="82"/>
      <c r="AO59" s="82"/>
      <c r="AP59" s="82"/>
    </row>
    <row r="60" spans="1:42" ht="15.75" customHeight="1">
      <c r="A60" s="79" t="s">
        <v>246</v>
      </c>
      <c r="B60" s="91" t="s">
        <v>320</v>
      </c>
      <c r="C60" s="74">
        <v>24.5</v>
      </c>
      <c r="D60" s="74">
        <v>16.5</v>
      </c>
      <c r="E60" s="74"/>
      <c r="F60" s="74"/>
      <c r="G60" s="74">
        <v>7.6</v>
      </c>
      <c r="H60" s="74">
        <v>4.8</v>
      </c>
      <c r="I60" s="75">
        <v>0.31020408163265306</v>
      </c>
      <c r="J60" s="75">
        <v>12.099999999999998</v>
      </c>
      <c r="K60" s="75">
        <v>5.2631578947368474E-2</v>
      </c>
      <c r="L60" s="75">
        <v>2.204775022956841</v>
      </c>
      <c r="M60" s="75">
        <v>2.101642099366269</v>
      </c>
      <c r="N60" s="75">
        <v>0.49387755102040809</v>
      </c>
      <c r="O60" s="75" t="s">
        <v>17</v>
      </c>
      <c r="P60" s="74" t="s">
        <v>17</v>
      </c>
      <c r="Q60" s="74" t="s">
        <v>17</v>
      </c>
      <c r="R60" s="74" t="s">
        <v>17</v>
      </c>
      <c r="S60" s="75" t="s">
        <v>17</v>
      </c>
      <c r="T60" s="74" t="s">
        <v>17</v>
      </c>
      <c r="U60" s="74" t="s">
        <v>17</v>
      </c>
      <c r="V60" s="75" t="s">
        <v>17</v>
      </c>
      <c r="W60" s="75"/>
      <c r="X60" s="74">
        <v>51</v>
      </c>
      <c r="Y60" s="74">
        <v>10</v>
      </c>
      <c r="Z60" s="74">
        <v>9</v>
      </c>
      <c r="AA60" s="77">
        <v>0.9</v>
      </c>
      <c r="AB60" s="74">
        <v>8.6999999999999993</v>
      </c>
      <c r="AC60" s="74"/>
      <c r="AD60" s="75"/>
      <c r="AE60" s="78">
        <v>49.647067959225616</v>
      </c>
      <c r="AF60" s="76">
        <v>1.5</v>
      </c>
      <c r="AG60" s="76">
        <v>9.35</v>
      </c>
      <c r="AH60" s="74"/>
      <c r="AI60" s="74"/>
      <c r="AJ60" s="75"/>
      <c r="AK60" s="74"/>
      <c r="AL60" s="74"/>
      <c r="AM60" s="75"/>
      <c r="AN60" s="82"/>
      <c r="AO60" s="82"/>
      <c r="AP60" s="82"/>
    </row>
    <row r="61" spans="1:42" ht="15.75" customHeight="1">
      <c r="A61" s="81" t="s">
        <v>246</v>
      </c>
      <c r="B61" s="91" t="s">
        <v>321</v>
      </c>
      <c r="C61" s="74">
        <v>28.6</v>
      </c>
      <c r="D61" s="74">
        <v>19.2</v>
      </c>
      <c r="E61" s="74" t="s">
        <v>17</v>
      </c>
      <c r="F61" s="74" t="s">
        <v>17</v>
      </c>
      <c r="G61" s="74">
        <v>9.4</v>
      </c>
      <c r="H61" s="74">
        <v>6.4</v>
      </c>
      <c r="I61" s="75">
        <v>0.32867132867132864</v>
      </c>
      <c r="J61" s="75">
        <v>12.800000000000002</v>
      </c>
      <c r="K61" s="75">
        <v>1.8897413185109048E-16</v>
      </c>
      <c r="L61" s="75">
        <v>2.2188585069444451</v>
      </c>
      <c r="M61" s="75">
        <v>2.2188585069444442</v>
      </c>
      <c r="N61" s="75">
        <v>0.44755244755244761</v>
      </c>
      <c r="O61" s="75" t="s">
        <v>17</v>
      </c>
      <c r="P61" s="74" t="s">
        <v>17</v>
      </c>
      <c r="Q61" s="74" t="s">
        <v>17</v>
      </c>
      <c r="R61" s="74" t="s">
        <v>17</v>
      </c>
      <c r="S61" s="75" t="s">
        <v>17</v>
      </c>
      <c r="T61" s="74" t="s">
        <v>17</v>
      </c>
      <c r="U61" s="74" t="s">
        <v>17</v>
      </c>
      <c r="V61" s="75" t="s">
        <v>17</v>
      </c>
      <c r="W61" s="77"/>
      <c r="X61" s="74"/>
      <c r="Y61" s="76">
        <v>12.8</v>
      </c>
      <c r="Z61" s="76" t="s">
        <v>17</v>
      </c>
      <c r="AA61" s="77" t="s">
        <v>17</v>
      </c>
      <c r="AB61" s="76">
        <v>10.6</v>
      </c>
      <c r="AC61" s="76" t="s">
        <v>17</v>
      </c>
      <c r="AD61" s="77" t="s">
        <v>17</v>
      </c>
      <c r="AE61" s="78">
        <v>25.705617794749941</v>
      </c>
      <c r="AF61" s="76">
        <v>4.9000000000000004</v>
      </c>
      <c r="AG61" s="76">
        <v>11.7</v>
      </c>
      <c r="AH61" s="76" t="s">
        <v>17</v>
      </c>
      <c r="AI61" s="76" t="s">
        <v>17</v>
      </c>
      <c r="AJ61" s="77" t="s">
        <v>17</v>
      </c>
      <c r="AK61" s="76" t="s">
        <v>17</v>
      </c>
      <c r="AL61" s="76" t="s">
        <v>17</v>
      </c>
      <c r="AM61" s="77" t="s">
        <v>17</v>
      </c>
      <c r="AN61" s="73"/>
      <c r="AO61" s="73"/>
      <c r="AP61" s="73"/>
    </row>
    <row r="62" spans="1:42" ht="13">
      <c r="A62" s="79" t="s">
        <v>247</v>
      </c>
      <c r="B62" s="71" t="s">
        <v>80</v>
      </c>
      <c r="C62" s="74">
        <v>27.9</v>
      </c>
      <c r="D62" s="74">
        <v>18.600000000000001</v>
      </c>
      <c r="E62" s="74" t="s">
        <v>17</v>
      </c>
      <c r="F62" s="74" t="s">
        <v>17</v>
      </c>
      <c r="G62" s="74">
        <v>8.6999999999999993</v>
      </c>
      <c r="H62" s="74">
        <v>6</v>
      </c>
      <c r="I62" s="75">
        <v>0.31182795698924731</v>
      </c>
      <c r="J62" s="75">
        <v>13.2</v>
      </c>
      <c r="K62" s="75">
        <v>6.8965517241379073E-2</v>
      </c>
      <c r="L62" s="75">
        <v>2.2499999999999991</v>
      </c>
      <c r="M62" s="75">
        <v>2.111572265625</v>
      </c>
      <c r="N62" s="75">
        <v>0.4731182795698925</v>
      </c>
      <c r="O62" s="75" t="s">
        <v>17</v>
      </c>
      <c r="P62" s="74" t="s">
        <v>17</v>
      </c>
      <c r="Q62" s="74" t="s">
        <v>17</v>
      </c>
      <c r="R62" s="74" t="s">
        <v>17</v>
      </c>
      <c r="S62" s="75" t="s">
        <v>17</v>
      </c>
      <c r="T62" s="74" t="s">
        <v>17</v>
      </c>
      <c r="U62" s="74" t="s">
        <v>17</v>
      </c>
      <c r="V62" s="75" t="s">
        <v>17</v>
      </c>
      <c r="W62" s="75"/>
      <c r="X62" s="76">
        <v>72.5</v>
      </c>
      <c r="Y62" s="76">
        <v>12.4</v>
      </c>
      <c r="Z62" s="76" t="s">
        <v>17</v>
      </c>
      <c r="AA62" s="77" t="s">
        <v>17</v>
      </c>
      <c r="AB62" s="76">
        <v>10.3</v>
      </c>
      <c r="AC62" s="76" t="s">
        <v>17</v>
      </c>
      <c r="AD62" s="77" t="s">
        <v>17</v>
      </c>
      <c r="AE62" s="78">
        <v>44.549358564634332</v>
      </c>
      <c r="AF62" s="76">
        <v>2.7</v>
      </c>
      <c r="AG62" s="76">
        <v>11.350000000000001</v>
      </c>
      <c r="AH62" s="76">
        <v>2.2999999999999998</v>
      </c>
      <c r="AI62" s="76">
        <v>12.5</v>
      </c>
      <c r="AJ62" s="77">
        <v>0.184</v>
      </c>
      <c r="AK62" s="76">
        <v>4</v>
      </c>
      <c r="AL62" s="76">
        <v>12.5</v>
      </c>
      <c r="AM62" s="77">
        <v>0.32</v>
      </c>
      <c r="AN62" s="73"/>
      <c r="AO62" s="73"/>
      <c r="AP62" s="73"/>
    </row>
    <row r="63" spans="1:42" ht="13">
      <c r="A63" s="79" t="s">
        <v>247</v>
      </c>
      <c r="B63" s="91" t="s">
        <v>322</v>
      </c>
      <c r="C63" s="74">
        <v>29.7</v>
      </c>
      <c r="D63" s="74">
        <v>19.899999999999999</v>
      </c>
      <c r="E63" s="74"/>
      <c r="F63" s="74"/>
      <c r="G63" s="74">
        <v>9.8000000000000007</v>
      </c>
      <c r="H63" s="74">
        <v>6.4</v>
      </c>
      <c r="I63" s="75">
        <v>0.32996632996633002</v>
      </c>
      <c r="J63" s="75">
        <v>13.499999999999998</v>
      </c>
      <c r="K63" s="75">
        <v>0</v>
      </c>
      <c r="L63" s="75">
        <v>2.2274437514204193</v>
      </c>
      <c r="M63" s="75">
        <v>2.2274437514204193</v>
      </c>
      <c r="N63" s="75">
        <v>0.45454545454545447</v>
      </c>
      <c r="O63" s="75"/>
      <c r="P63" s="74"/>
      <c r="Q63" s="74"/>
      <c r="R63" s="74"/>
      <c r="S63" s="75"/>
      <c r="T63" s="74"/>
      <c r="U63" s="74"/>
      <c r="V63" s="75"/>
      <c r="W63" s="83"/>
      <c r="X63" s="74">
        <v>59</v>
      </c>
      <c r="Y63" s="76">
        <v>11.7</v>
      </c>
      <c r="Z63" s="74"/>
      <c r="AA63" s="75"/>
      <c r="AB63" s="76">
        <v>10.199999999999999</v>
      </c>
      <c r="AC63" s="74"/>
      <c r="AD63" s="75"/>
      <c r="AE63" s="78">
        <v>34.367555786881098</v>
      </c>
      <c r="AF63" s="76">
        <v>2.5</v>
      </c>
      <c r="AG63" s="76">
        <v>10.95</v>
      </c>
      <c r="AH63" s="74"/>
      <c r="AI63" s="74"/>
      <c r="AJ63" s="75"/>
      <c r="AK63" s="74"/>
      <c r="AL63" s="74"/>
      <c r="AM63" s="75"/>
      <c r="AN63" s="82"/>
      <c r="AO63" s="82"/>
      <c r="AP63" s="82"/>
    </row>
    <row r="64" spans="1:42" ht="15.75" customHeight="1">
      <c r="A64" s="79" t="s">
        <v>247</v>
      </c>
      <c r="B64" s="91" t="s">
        <v>323</v>
      </c>
      <c r="C64" s="74">
        <v>29.4</v>
      </c>
      <c r="D64" s="74">
        <v>19.7</v>
      </c>
      <c r="E64" s="74" t="s">
        <v>17</v>
      </c>
      <c r="F64" s="74" t="s">
        <v>17</v>
      </c>
      <c r="G64" s="74">
        <v>9.1999999999999993</v>
      </c>
      <c r="H64" s="74">
        <v>6.3</v>
      </c>
      <c r="I64" s="75">
        <v>0.31292517006802723</v>
      </c>
      <c r="J64" s="75">
        <v>13.899999999999999</v>
      </c>
      <c r="K64" s="75">
        <v>5.4347826086956527E-2</v>
      </c>
      <c r="L64" s="75">
        <v>2.2272153366487157</v>
      </c>
      <c r="M64" s="75">
        <v>2.1183217331634152</v>
      </c>
      <c r="N64" s="75">
        <v>0.47278911564625847</v>
      </c>
      <c r="O64" s="75" t="s">
        <v>17</v>
      </c>
      <c r="P64" s="74" t="s">
        <v>17</v>
      </c>
      <c r="Q64" s="74" t="s">
        <v>17</v>
      </c>
      <c r="R64" s="74" t="s">
        <v>17</v>
      </c>
      <c r="S64" s="75" t="s">
        <v>17</v>
      </c>
      <c r="T64" s="74" t="s">
        <v>17</v>
      </c>
      <c r="U64" s="74" t="s">
        <v>17</v>
      </c>
      <c r="V64" s="75" t="s">
        <v>17</v>
      </c>
      <c r="W64" s="83"/>
      <c r="X64" s="88"/>
      <c r="Y64" s="74"/>
      <c r="Z64" s="74"/>
      <c r="AA64" s="75"/>
      <c r="AB64" s="74"/>
      <c r="AC64" s="74"/>
      <c r="AD64" s="75"/>
      <c r="AE64" s="75"/>
      <c r="AF64" s="74"/>
      <c r="AG64" s="76"/>
      <c r="AH64" s="74"/>
      <c r="AI64" s="74"/>
      <c r="AJ64" s="75"/>
      <c r="AK64" s="74"/>
      <c r="AL64" s="74"/>
      <c r="AM64" s="75"/>
      <c r="AN64" s="82"/>
      <c r="AO64" s="82"/>
      <c r="AP64" s="82"/>
    </row>
    <row r="65" spans="1:42" ht="15.75" customHeight="1">
      <c r="A65" s="79" t="s">
        <v>247</v>
      </c>
      <c r="B65" s="91" t="s">
        <v>324</v>
      </c>
      <c r="C65" s="74">
        <v>24.7</v>
      </c>
      <c r="D65" s="74">
        <v>16.23</v>
      </c>
      <c r="E65" s="74"/>
      <c r="F65" s="74"/>
      <c r="G65" s="74">
        <v>8.3000000000000007</v>
      </c>
      <c r="H65" s="74"/>
      <c r="I65" s="75">
        <v>0.33603238866396767</v>
      </c>
      <c r="J65" s="75"/>
      <c r="K65" s="75">
        <v>2.0481927710843149E-2</v>
      </c>
      <c r="L65" s="75">
        <v>2.316097655050303</v>
      </c>
      <c r="M65" s="75">
        <v>2.2683298631766804</v>
      </c>
      <c r="N65" s="75"/>
      <c r="O65" s="75"/>
      <c r="P65" s="74"/>
      <c r="Q65" s="74"/>
      <c r="R65" s="74"/>
      <c r="S65" s="75"/>
      <c r="T65" s="74"/>
      <c r="U65" s="74"/>
      <c r="V65" s="75"/>
      <c r="W65" s="77"/>
      <c r="X65" s="74">
        <v>98</v>
      </c>
      <c r="Y65" s="76" t="s">
        <v>17</v>
      </c>
      <c r="Z65" s="76" t="s">
        <v>17</v>
      </c>
      <c r="AA65" s="77" t="s">
        <v>17</v>
      </c>
      <c r="AB65" s="76" t="s">
        <v>17</v>
      </c>
      <c r="AC65" s="76" t="s">
        <v>17</v>
      </c>
      <c r="AD65" s="77" t="s">
        <v>17</v>
      </c>
      <c r="AE65" s="77"/>
      <c r="AF65" s="76" t="s">
        <v>17</v>
      </c>
      <c r="AG65" s="76"/>
      <c r="AH65" s="76" t="s">
        <v>17</v>
      </c>
      <c r="AI65" s="76" t="s">
        <v>17</v>
      </c>
      <c r="AJ65" s="77" t="s">
        <v>17</v>
      </c>
      <c r="AK65" s="76" t="s">
        <v>17</v>
      </c>
      <c r="AL65" s="76" t="s">
        <v>17</v>
      </c>
      <c r="AM65" s="77" t="s">
        <v>17</v>
      </c>
      <c r="AN65" s="73"/>
      <c r="AO65" s="73"/>
      <c r="AP65" s="73"/>
    </row>
    <row r="66" spans="1:42" ht="15.75" customHeight="1">
      <c r="A66" s="81" t="s">
        <v>248</v>
      </c>
      <c r="B66" s="91" t="s">
        <v>325</v>
      </c>
      <c r="C66" s="74">
        <v>20</v>
      </c>
      <c r="D66" s="74" t="s">
        <v>17</v>
      </c>
      <c r="E66" s="74" t="s">
        <v>17</v>
      </c>
      <c r="F66" s="74" t="s">
        <v>17</v>
      </c>
      <c r="G66" s="74" t="s">
        <v>17</v>
      </c>
      <c r="H66" s="74" t="s">
        <v>17</v>
      </c>
      <c r="I66" s="75" t="s">
        <v>17</v>
      </c>
      <c r="J66" s="75" t="s">
        <v>17</v>
      </c>
      <c r="K66" s="75" t="s">
        <v>17</v>
      </c>
      <c r="L66" s="75" t="s">
        <v>17</v>
      </c>
      <c r="M66" s="75" t="s">
        <v>17</v>
      </c>
      <c r="N66" s="75" t="s">
        <v>17</v>
      </c>
      <c r="O66" s="75" t="s">
        <v>17</v>
      </c>
      <c r="P66" s="74" t="s">
        <v>17</v>
      </c>
      <c r="Q66" s="74" t="s">
        <v>17</v>
      </c>
      <c r="R66" s="74" t="s">
        <v>17</v>
      </c>
      <c r="S66" s="75" t="s">
        <v>17</v>
      </c>
      <c r="T66" s="74" t="s">
        <v>17</v>
      </c>
      <c r="U66" s="74" t="s">
        <v>17</v>
      </c>
      <c r="V66" s="75" t="s">
        <v>17</v>
      </c>
      <c r="W66" s="77"/>
      <c r="X66" s="76"/>
      <c r="Y66" s="76">
        <v>12</v>
      </c>
      <c r="Z66" s="76" t="s">
        <v>17</v>
      </c>
      <c r="AA66" s="77" t="s">
        <v>17</v>
      </c>
      <c r="AB66" s="76">
        <v>9.6</v>
      </c>
      <c r="AC66" s="76">
        <v>7.8</v>
      </c>
      <c r="AD66" s="77">
        <v>0.8125</v>
      </c>
      <c r="AE66" s="78">
        <v>25.442634704894356</v>
      </c>
      <c r="AF66" s="76">
        <v>5.4</v>
      </c>
      <c r="AG66" s="76">
        <v>10.8</v>
      </c>
      <c r="AH66" s="74"/>
      <c r="AI66" s="74"/>
      <c r="AJ66" s="75"/>
      <c r="AK66" s="74"/>
      <c r="AL66" s="74"/>
      <c r="AM66" s="75"/>
      <c r="AO66" s="73"/>
      <c r="AP66" s="73"/>
    </row>
    <row r="67" spans="1:42" ht="15.75" customHeight="1">
      <c r="A67" s="81" t="s">
        <v>248</v>
      </c>
      <c r="B67" s="91" t="s">
        <v>326</v>
      </c>
      <c r="C67" s="74">
        <v>18</v>
      </c>
      <c r="D67" s="74" t="s">
        <v>17</v>
      </c>
      <c r="E67" s="74">
        <v>6</v>
      </c>
      <c r="F67" s="74">
        <v>3</v>
      </c>
      <c r="G67" s="74">
        <v>7</v>
      </c>
      <c r="H67" s="74">
        <v>3.7</v>
      </c>
      <c r="I67" s="75">
        <v>0.3888888888888889</v>
      </c>
      <c r="J67" s="75">
        <v>7.3</v>
      </c>
      <c r="K67" s="75" t="s">
        <v>17</v>
      </c>
      <c r="L67" s="75" t="s">
        <v>17</v>
      </c>
      <c r="M67" s="75">
        <v>2.6776859504132235</v>
      </c>
      <c r="N67" s="75">
        <v>0.40555555555555556</v>
      </c>
      <c r="O67" s="75">
        <v>0.8571428571428571</v>
      </c>
      <c r="P67" s="74">
        <v>7</v>
      </c>
      <c r="Q67" s="74" t="s">
        <v>17</v>
      </c>
      <c r="R67" s="74" t="s">
        <v>17</v>
      </c>
      <c r="S67" s="75" t="s">
        <v>17</v>
      </c>
      <c r="T67" s="74" t="s">
        <v>17</v>
      </c>
      <c r="U67" s="74" t="s">
        <v>17</v>
      </c>
      <c r="V67" s="75" t="s">
        <v>17</v>
      </c>
      <c r="W67" s="77"/>
      <c r="X67" s="76">
        <v>52</v>
      </c>
      <c r="Y67" s="76">
        <v>10</v>
      </c>
      <c r="Z67" s="76">
        <v>8.5</v>
      </c>
      <c r="AA67" s="77">
        <v>0.85</v>
      </c>
      <c r="AB67" s="76">
        <v>7.2</v>
      </c>
      <c r="AC67" s="76">
        <v>6.3</v>
      </c>
      <c r="AD67" s="77">
        <v>0.875</v>
      </c>
      <c r="AE67" s="78">
        <v>43.338275970854767</v>
      </c>
      <c r="AF67" s="76">
        <v>3.7</v>
      </c>
      <c r="AG67" s="76">
        <v>8.6</v>
      </c>
      <c r="AH67" s="76" t="s">
        <v>17</v>
      </c>
      <c r="AI67" s="76" t="s">
        <v>17</v>
      </c>
      <c r="AJ67" s="77" t="s">
        <v>17</v>
      </c>
      <c r="AK67" s="76" t="s">
        <v>17</v>
      </c>
      <c r="AL67" s="76" t="s">
        <v>17</v>
      </c>
      <c r="AM67" s="77" t="s">
        <v>17</v>
      </c>
      <c r="AN67" s="73"/>
      <c r="AO67" s="73"/>
      <c r="AP67" s="73"/>
    </row>
    <row r="68" spans="1:42" ht="15.75" customHeight="1">
      <c r="A68" s="81" t="s">
        <v>248</v>
      </c>
      <c r="B68" s="91" t="s">
        <v>327</v>
      </c>
      <c r="C68" s="74" t="s">
        <v>17</v>
      </c>
      <c r="D68" s="74" t="s">
        <v>17</v>
      </c>
      <c r="E68" s="74" t="s">
        <v>17</v>
      </c>
      <c r="F68" s="74" t="s">
        <v>17</v>
      </c>
      <c r="G68" s="74" t="s">
        <v>17</v>
      </c>
      <c r="H68" s="74" t="s">
        <v>17</v>
      </c>
      <c r="I68" s="75" t="s">
        <v>17</v>
      </c>
      <c r="J68" s="75" t="s">
        <v>17</v>
      </c>
      <c r="K68" s="75" t="s">
        <v>17</v>
      </c>
      <c r="L68" s="75" t="s">
        <v>17</v>
      </c>
      <c r="M68" s="75" t="s">
        <v>17</v>
      </c>
      <c r="N68" s="75" t="s">
        <v>17</v>
      </c>
      <c r="O68" s="75" t="s">
        <v>17</v>
      </c>
      <c r="P68" s="74" t="s">
        <v>17</v>
      </c>
      <c r="Q68" s="74" t="s">
        <v>17</v>
      </c>
      <c r="R68" s="74" t="s">
        <v>17</v>
      </c>
      <c r="S68" s="75" t="s">
        <v>17</v>
      </c>
      <c r="T68" s="74" t="s">
        <v>17</v>
      </c>
      <c r="U68" s="74" t="s">
        <v>17</v>
      </c>
      <c r="V68" s="75"/>
      <c r="W68" s="77"/>
      <c r="X68" s="74"/>
      <c r="Y68" s="76">
        <v>13</v>
      </c>
      <c r="Z68" s="74"/>
      <c r="AA68" s="75"/>
      <c r="AB68" s="76">
        <v>8</v>
      </c>
      <c r="AC68" s="74"/>
      <c r="AD68" s="75"/>
      <c r="AE68" s="78">
        <v>54.007061313553415</v>
      </c>
      <c r="AF68" s="76">
        <v>5.3</v>
      </c>
      <c r="AG68" s="76">
        <v>10.5</v>
      </c>
      <c r="AH68" s="76"/>
      <c r="AI68" s="76"/>
      <c r="AJ68" s="77"/>
      <c r="AK68" s="76"/>
      <c r="AL68" s="76"/>
      <c r="AM68" s="77"/>
      <c r="AN68" s="73"/>
      <c r="AO68" s="73"/>
    </row>
    <row r="69" spans="1:42" ht="15.75" customHeight="1">
      <c r="A69" s="81" t="s">
        <v>248</v>
      </c>
      <c r="B69" s="91" t="s">
        <v>328</v>
      </c>
      <c r="C69" s="74"/>
      <c r="D69" s="74"/>
      <c r="E69" s="74"/>
      <c r="F69" s="74"/>
      <c r="G69" s="74">
        <v>9</v>
      </c>
      <c r="H69" s="74"/>
      <c r="I69" s="75"/>
      <c r="J69" s="75"/>
      <c r="K69" s="75"/>
      <c r="L69" s="75"/>
      <c r="M69" s="75"/>
      <c r="N69" s="75"/>
      <c r="O69" s="75"/>
      <c r="P69" s="74"/>
      <c r="Q69" s="74"/>
      <c r="R69" s="74"/>
      <c r="S69" s="75"/>
      <c r="T69" s="74"/>
      <c r="U69" s="74"/>
      <c r="V69" s="75"/>
      <c r="W69" s="77"/>
      <c r="X69" s="74"/>
      <c r="Y69" s="76">
        <v>15.6</v>
      </c>
      <c r="Z69" s="76">
        <v>15</v>
      </c>
      <c r="AA69" s="77">
        <v>0.96153846153846156</v>
      </c>
      <c r="AB69" s="76">
        <v>7.7</v>
      </c>
      <c r="AC69" s="74"/>
      <c r="AD69" s="75"/>
      <c r="AE69" s="78">
        <v>83.748672570277236</v>
      </c>
      <c r="AF69" s="76">
        <v>5.4</v>
      </c>
      <c r="AG69" s="76">
        <v>15.6</v>
      </c>
      <c r="AH69" s="76"/>
      <c r="AI69" s="76"/>
      <c r="AJ69" s="77"/>
      <c r="AK69" s="76"/>
      <c r="AL69" s="76"/>
      <c r="AM69" s="77"/>
      <c r="AN69" s="73"/>
      <c r="AO69" s="73"/>
      <c r="AP69" s="73"/>
    </row>
    <row r="70" spans="1:42" ht="13">
      <c r="A70" s="79" t="s">
        <v>249</v>
      </c>
      <c r="B70" s="71" t="s">
        <v>84</v>
      </c>
      <c r="C70" s="74">
        <v>25.3</v>
      </c>
      <c r="D70" s="74" t="s">
        <v>17</v>
      </c>
      <c r="E70" s="74" t="s">
        <v>17</v>
      </c>
      <c r="F70" s="74" t="s">
        <v>17</v>
      </c>
      <c r="G70" s="74">
        <v>8.1</v>
      </c>
      <c r="H70" s="74">
        <v>5.5</v>
      </c>
      <c r="I70" s="75">
        <v>0.3201581027667984</v>
      </c>
      <c r="J70" s="75" t="s">
        <v>17</v>
      </c>
      <c r="K70" s="75" t="s">
        <v>17</v>
      </c>
      <c r="L70" s="75" t="s">
        <v>17</v>
      </c>
      <c r="M70" s="75" t="s">
        <v>17</v>
      </c>
      <c r="N70" s="75" t="s">
        <v>17</v>
      </c>
      <c r="O70" s="75" t="s">
        <v>17</v>
      </c>
      <c r="P70" s="74" t="s">
        <v>17</v>
      </c>
      <c r="Q70" s="74" t="s">
        <v>17</v>
      </c>
      <c r="R70" s="74" t="s">
        <v>17</v>
      </c>
      <c r="S70" s="75" t="s">
        <v>17</v>
      </c>
      <c r="T70" s="74" t="s">
        <v>17</v>
      </c>
      <c r="U70" s="74" t="s">
        <v>17</v>
      </c>
      <c r="V70" s="75" t="s">
        <v>17</v>
      </c>
      <c r="W70" s="83"/>
      <c r="X70" s="88"/>
      <c r="Y70" s="74"/>
      <c r="Z70" s="74"/>
      <c r="AA70" s="75"/>
      <c r="AB70" s="74"/>
      <c r="AD70" s="75"/>
      <c r="AE70" s="75"/>
      <c r="AF70" s="74"/>
      <c r="AG70" s="76"/>
      <c r="AH70" s="74"/>
      <c r="AI70" s="74"/>
      <c r="AJ70" s="75"/>
      <c r="AK70" s="74"/>
      <c r="AL70" s="74"/>
      <c r="AM70" s="75"/>
      <c r="AN70" s="82"/>
      <c r="AO70" s="82"/>
      <c r="AP70" s="82"/>
    </row>
    <row r="71" spans="1:42" ht="15.75" customHeight="1">
      <c r="A71" s="71" t="s">
        <v>249</v>
      </c>
      <c r="B71" s="73" t="s">
        <v>85</v>
      </c>
      <c r="C71" s="74"/>
      <c r="D71" s="74"/>
      <c r="E71" s="74"/>
      <c r="F71" s="74"/>
      <c r="G71" s="74"/>
      <c r="H71" s="74"/>
      <c r="I71" s="75"/>
      <c r="J71" s="75"/>
      <c r="K71" s="75"/>
      <c r="L71" s="75"/>
      <c r="M71" s="75"/>
      <c r="N71" s="75"/>
      <c r="O71" s="75"/>
      <c r="P71" s="74"/>
      <c r="Q71" s="74"/>
      <c r="R71" s="74"/>
      <c r="S71" s="75"/>
      <c r="T71" s="74"/>
      <c r="U71" s="74"/>
      <c r="V71" s="75"/>
      <c r="W71" s="83"/>
      <c r="X71" s="74"/>
      <c r="Y71" s="76">
        <v>19.2</v>
      </c>
      <c r="Z71" s="76">
        <v>19</v>
      </c>
      <c r="AA71" s="77">
        <v>0.98958333333333337</v>
      </c>
      <c r="AB71" s="76">
        <v>14</v>
      </c>
      <c r="AC71" s="76" t="s">
        <v>17</v>
      </c>
      <c r="AD71" s="77" t="s">
        <v>17</v>
      </c>
      <c r="AE71" s="78">
        <v>59.542060250501123</v>
      </c>
      <c r="AF71" s="76">
        <v>5</v>
      </c>
      <c r="AG71" s="76">
        <v>16.600000000000001</v>
      </c>
      <c r="AH71" s="76" t="s">
        <v>17</v>
      </c>
      <c r="AI71" s="76" t="s">
        <v>17</v>
      </c>
      <c r="AJ71" s="77" t="s">
        <v>17</v>
      </c>
      <c r="AK71" s="76" t="s">
        <v>17</v>
      </c>
      <c r="AL71" s="76" t="s">
        <v>17</v>
      </c>
      <c r="AM71" s="77" t="s">
        <v>17</v>
      </c>
      <c r="AN71" s="73"/>
      <c r="AO71" s="73"/>
      <c r="AP71" s="73"/>
    </row>
    <row r="72" spans="1:42" ht="13">
      <c r="A72" s="71" t="s">
        <v>249</v>
      </c>
      <c r="B72" s="71" t="s">
        <v>87</v>
      </c>
      <c r="C72" s="74">
        <v>22.6</v>
      </c>
      <c r="D72" s="74">
        <v>12.3</v>
      </c>
      <c r="E72" s="74" t="s">
        <v>17</v>
      </c>
      <c r="F72" s="74" t="s">
        <v>17</v>
      </c>
      <c r="G72" s="74">
        <v>8.9</v>
      </c>
      <c r="H72" s="74">
        <v>4.3</v>
      </c>
      <c r="I72" s="75">
        <v>0.39380530973451328</v>
      </c>
      <c r="J72" s="75">
        <v>9.4000000000000021</v>
      </c>
      <c r="K72" s="75">
        <v>0.15730337078651688</v>
      </c>
      <c r="L72" s="75">
        <v>3.3760327847180913</v>
      </c>
      <c r="M72" s="75">
        <v>2.7212957536363152</v>
      </c>
      <c r="N72" s="75">
        <v>0.4159292035398231</v>
      </c>
      <c r="O72" s="75"/>
      <c r="P72" s="74"/>
      <c r="Q72" s="74"/>
      <c r="R72" s="74"/>
      <c r="S72" s="75"/>
      <c r="T72" s="74"/>
      <c r="U72" s="74"/>
      <c r="V72" s="75"/>
      <c r="W72" s="77"/>
      <c r="X72" s="76">
        <v>84</v>
      </c>
      <c r="Y72" s="76">
        <v>20.7</v>
      </c>
      <c r="Z72" s="76" t="s">
        <v>17</v>
      </c>
      <c r="AA72" s="77" t="s">
        <v>17</v>
      </c>
      <c r="AB72" s="76">
        <v>10.1</v>
      </c>
      <c r="AC72" s="76" t="s">
        <v>17</v>
      </c>
      <c r="AD72" s="77" t="s">
        <v>17</v>
      </c>
      <c r="AE72" s="78">
        <v>77.73309462509124</v>
      </c>
      <c r="AF72" s="76">
        <v>7.8</v>
      </c>
      <c r="AG72" s="76">
        <v>15.399999999999999</v>
      </c>
      <c r="AH72" s="76" t="s">
        <v>17</v>
      </c>
      <c r="AI72" s="76" t="s">
        <v>17</v>
      </c>
      <c r="AJ72" s="77" t="s">
        <v>17</v>
      </c>
      <c r="AK72" s="76" t="s">
        <v>17</v>
      </c>
      <c r="AL72" s="76" t="s">
        <v>17</v>
      </c>
      <c r="AM72" s="77" t="s">
        <v>17</v>
      </c>
      <c r="AN72" s="73"/>
      <c r="AP72" s="73"/>
    </row>
    <row r="73" spans="1:42" ht="15.75" customHeight="1">
      <c r="A73" s="71" t="s">
        <v>249</v>
      </c>
      <c r="B73" s="73" t="s">
        <v>88</v>
      </c>
      <c r="C73" s="74"/>
      <c r="D73" s="74"/>
      <c r="E73" s="74" t="s">
        <v>17</v>
      </c>
      <c r="F73" s="74" t="s">
        <v>17</v>
      </c>
      <c r="G73" s="74"/>
      <c r="H73" s="74"/>
      <c r="I73" s="75"/>
      <c r="J73" s="75"/>
      <c r="K73" s="75"/>
      <c r="L73" s="75"/>
      <c r="M73" s="75"/>
      <c r="N73" s="75"/>
      <c r="O73" s="75"/>
      <c r="P73" s="74"/>
      <c r="Q73" s="74"/>
      <c r="R73" s="74"/>
      <c r="S73" s="75"/>
      <c r="T73" s="74"/>
      <c r="U73" s="74"/>
      <c r="V73" s="75"/>
      <c r="W73" s="77"/>
      <c r="X73" s="74"/>
      <c r="Y73" s="76">
        <v>47.4</v>
      </c>
      <c r="Z73" s="76" t="s">
        <v>17</v>
      </c>
      <c r="AA73" s="77" t="s">
        <v>17</v>
      </c>
      <c r="AB73" s="76">
        <v>22.7</v>
      </c>
      <c r="AC73" s="76">
        <v>22.2</v>
      </c>
      <c r="AD73" s="77">
        <v>0.97797356828193838</v>
      </c>
      <c r="AE73" s="78">
        <v>204.82772009225147</v>
      </c>
      <c r="AF73" s="76">
        <v>6.9</v>
      </c>
      <c r="AG73" s="76">
        <v>35.049999999999997</v>
      </c>
      <c r="AH73" s="76">
        <v>3</v>
      </c>
      <c r="AI73" s="76">
        <v>22.7</v>
      </c>
      <c r="AJ73" s="77">
        <v>0.13215859030837004</v>
      </c>
      <c r="AK73" s="76">
        <v>7.7</v>
      </c>
      <c r="AL73" s="76">
        <v>22.7</v>
      </c>
      <c r="AM73" s="77">
        <v>0.33920704845814981</v>
      </c>
      <c r="AN73" s="73"/>
      <c r="AO73" s="73"/>
      <c r="AP73" s="73"/>
    </row>
    <row r="74" spans="1:42" ht="13">
      <c r="A74" s="71" t="s">
        <v>249</v>
      </c>
      <c r="B74" s="82" t="s">
        <v>89</v>
      </c>
      <c r="C74" s="74">
        <v>31</v>
      </c>
      <c r="D74" s="74" t="s">
        <v>17</v>
      </c>
      <c r="E74" s="74">
        <v>7</v>
      </c>
      <c r="F74" s="74" t="s">
        <v>17</v>
      </c>
      <c r="G74" s="74">
        <v>8.6</v>
      </c>
      <c r="H74" s="74">
        <v>7</v>
      </c>
      <c r="I74" s="75">
        <v>0.27741935483870966</v>
      </c>
      <c r="J74" s="75">
        <v>15.399999999999999</v>
      </c>
      <c r="K74" s="75"/>
      <c r="L74" s="75" t="s">
        <v>17</v>
      </c>
      <c r="M74" s="75">
        <v>1.9152582908163271</v>
      </c>
      <c r="N74" s="75">
        <v>0.49677419354838703</v>
      </c>
      <c r="O74" s="75">
        <v>0.81395348837209303</v>
      </c>
      <c r="P74" s="74">
        <v>8.6</v>
      </c>
      <c r="Q74" s="74" t="s">
        <v>17</v>
      </c>
      <c r="R74" s="74" t="s">
        <v>17</v>
      </c>
      <c r="S74" s="75" t="s">
        <v>17</v>
      </c>
      <c r="T74" s="74" t="s">
        <v>17</v>
      </c>
      <c r="U74" s="74" t="s">
        <v>17</v>
      </c>
      <c r="V74" s="75" t="s">
        <v>17</v>
      </c>
      <c r="W74" s="77"/>
      <c r="X74" s="76"/>
      <c r="Y74" s="76">
        <v>11.1</v>
      </c>
      <c r="Z74" s="76" t="s">
        <v>17</v>
      </c>
      <c r="AA74" s="77" t="s">
        <v>17</v>
      </c>
      <c r="AB74" s="76">
        <v>10.1</v>
      </c>
      <c r="AC74" s="76" t="s">
        <v>17</v>
      </c>
      <c r="AD74" s="77" t="s">
        <v>17</v>
      </c>
      <c r="AE74" s="78">
        <v>28.641266365920497</v>
      </c>
      <c r="AF74" s="76">
        <v>2</v>
      </c>
      <c r="AG74" s="76">
        <v>10.6</v>
      </c>
      <c r="AH74" s="76" t="s">
        <v>17</v>
      </c>
      <c r="AI74" s="76" t="s">
        <v>17</v>
      </c>
      <c r="AJ74" s="77" t="s">
        <v>17</v>
      </c>
      <c r="AK74" s="76" t="s">
        <v>17</v>
      </c>
      <c r="AL74" s="76" t="s">
        <v>17</v>
      </c>
      <c r="AM74" s="77" t="s">
        <v>17</v>
      </c>
      <c r="AN74" s="73"/>
      <c r="AO74" s="73"/>
      <c r="AP74" s="73"/>
    </row>
    <row r="75" spans="1:42" ht="15.75" customHeight="1">
      <c r="A75" s="71" t="s">
        <v>249</v>
      </c>
      <c r="B75" s="73" t="s">
        <v>90</v>
      </c>
      <c r="C75" s="74"/>
      <c r="D75" s="74"/>
      <c r="E75" s="74"/>
      <c r="F75" s="74"/>
      <c r="G75" s="74"/>
      <c r="H75" s="74"/>
      <c r="I75" s="75"/>
      <c r="J75" s="75"/>
      <c r="K75" s="75"/>
      <c r="L75" s="75"/>
      <c r="M75" s="75"/>
      <c r="N75" s="75"/>
      <c r="O75" s="75"/>
      <c r="P75" s="74"/>
      <c r="Q75" s="74"/>
      <c r="R75" s="74"/>
      <c r="S75" s="75"/>
      <c r="T75" s="74"/>
      <c r="U75" s="74"/>
      <c r="V75" s="75"/>
      <c r="W75" s="75"/>
      <c r="X75" s="76"/>
      <c r="Y75" s="76">
        <v>14</v>
      </c>
      <c r="Z75" s="76">
        <v>14</v>
      </c>
      <c r="AA75" s="77">
        <v>1</v>
      </c>
      <c r="AB75" s="76">
        <v>7</v>
      </c>
      <c r="AC75" s="76" t="s">
        <v>17</v>
      </c>
      <c r="AD75" s="77" t="s">
        <v>17</v>
      </c>
      <c r="AE75" s="77"/>
      <c r="AF75" s="76" t="s">
        <v>17</v>
      </c>
      <c r="AG75" s="76">
        <v>10.5</v>
      </c>
      <c r="AH75" s="76" t="s">
        <v>17</v>
      </c>
      <c r="AI75" s="76" t="s">
        <v>17</v>
      </c>
      <c r="AJ75" s="77" t="s">
        <v>17</v>
      </c>
      <c r="AK75" s="76" t="s">
        <v>17</v>
      </c>
      <c r="AL75" s="76" t="s">
        <v>17</v>
      </c>
      <c r="AM75" s="77" t="s">
        <v>17</v>
      </c>
      <c r="AN75" s="73"/>
      <c r="AO75" s="73"/>
      <c r="AP75" s="73"/>
    </row>
    <row r="76" spans="1:42" ht="13">
      <c r="A76" s="71" t="s">
        <v>249</v>
      </c>
      <c r="B76" s="91" t="s">
        <v>329</v>
      </c>
      <c r="C76" s="74">
        <v>28</v>
      </c>
      <c r="D76" s="74">
        <v>16.899999999999999</v>
      </c>
      <c r="E76" s="74" t="s">
        <v>17</v>
      </c>
      <c r="F76" s="74" t="s">
        <v>17</v>
      </c>
      <c r="G76" s="74">
        <v>9.3000000000000007</v>
      </c>
      <c r="H76" s="74">
        <v>6.1</v>
      </c>
      <c r="I76" s="75">
        <v>0.33214285714285718</v>
      </c>
      <c r="J76" s="75">
        <v>12.6</v>
      </c>
      <c r="K76" s="75">
        <v>0.19354838709677424</v>
      </c>
      <c r="L76" s="75">
        <v>2.7450019257028822</v>
      </c>
      <c r="M76" s="75">
        <v>2.2419857588149505</v>
      </c>
      <c r="N76" s="75">
        <v>0.45</v>
      </c>
      <c r="O76" s="75" t="s">
        <v>17</v>
      </c>
      <c r="P76" s="74" t="s">
        <v>17</v>
      </c>
      <c r="Q76" s="74" t="s">
        <v>17</v>
      </c>
      <c r="R76" s="74" t="s">
        <v>17</v>
      </c>
      <c r="S76" s="75" t="s">
        <v>17</v>
      </c>
      <c r="T76" s="74" t="s">
        <v>17</v>
      </c>
      <c r="U76" s="74" t="s">
        <v>17</v>
      </c>
      <c r="V76" s="75" t="s">
        <v>17</v>
      </c>
      <c r="W76" s="83"/>
      <c r="X76" s="88"/>
      <c r="Y76" s="74"/>
      <c r="Z76" s="74"/>
      <c r="AA76" s="75"/>
      <c r="AB76" s="74"/>
      <c r="AC76" s="74"/>
      <c r="AD76" s="75"/>
      <c r="AE76" s="75"/>
      <c r="AF76" s="74"/>
      <c r="AG76" s="76"/>
      <c r="AH76" s="74"/>
      <c r="AI76" s="74"/>
      <c r="AJ76" s="75"/>
      <c r="AK76" s="74"/>
      <c r="AL76" s="74"/>
      <c r="AM76" s="75"/>
      <c r="AN76" s="82"/>
      <c r="AO76" s="82"/>
      <c r="AP76" s="82"/>
    </row>
    <row r="77" spans="1:42" ht="15.75" customHeight="1">
      <c r="A77" s="71" t="s">
        <v>249</v>
      </c>
      <c r="B77" s="91" t="s">
        <v>330</v>
      </c>
      <c r="C77" s="74">
        <v>28</v>
      </c>
      <c r="D77" s="74">
        <v>19</v>
      </c>
      <c r="E77" s="74" t="s">
        <v>17</v>
      </c>
      <c r="F77" s="74" t="s">
        <v>17</v>
      </c>
      <c r="G77" s="74">
        <v>8.9</v>
      </c>
      <c r="H77" s="74">
        <v>5.9</v>
      </c>
      <c r="I77" s="75">
        <v>0.31785714285714289</v>
      </c>
      <c r="J77" s="75">
        <v>13.200000000000001</v>
      </c>
      <c r="K77" s="75">
        <v>1.1235955056179735E-2</v>
      </c>
      <c r="L77" s="75">
        <v>2.1717451523545703</v>
      </c>
      <c r="M77" s="75">
        <v>2.149063896274773</v>
      </c>
      <c r="N77" s="75">
        <v>0.47142857142857147</v>
      </c>
      <c r="O77" s="75" t="s">
        <v>17</v>
      </c>
      <c r="P77" s="74" t="s">
        <v>17</v>
      </c>
      <c r="Q77" s="74" t="s">
        <v>17</v>
      </c>
      <c r="R77" s="74" t="s">
        <v>17</v>
      </c>
      <c r="S77" s="75" t="s">
        <v>17</v>
      </c>
      <c r="T77" s="74" t="s">
        <v>17</v>
      </c>
      <c r="U77" s="74" t="s">
        <v>17</v>
      </c>
      <c r="V77" s="75" t="s">
        <v>17</v>
      </c>
      <c r="W77" s="77"/>
      <c r="X77" s="76"/>
      <c r="Y77" s="76">
        <v>11.9</v>
      </c>
      <c r="Z77" s="76" t="s">
        <v>17</v>
      </c>
      <c r="AA77" s="77" t="s">
        <v>17</v>
      </c>
      <c r="AB77" s="76">
        <v>9.6999999999999993</v>
      </c>
      <c r="AC77" s="76" t="s">
        <v>17</v>
      </c>
      <c r="AD77" s="77" t="s">
        <v>17</v>
      </c>
      <c r="AE77" s="78">
        <v>42.001856675901301</v>
      </c>
      <c r="AF77" s="76">
        <v>3</v>
      </c>
      <c r="AG77" s="76">
        <v>10.8</v>
      </c>
      <c r="AH77" s="76" t="s">
        <v>17</v>
      </c>
      <c r="AI77" s="76" t="s">
        <v>17</v>
      </c>
      <c r="AJ77" s="77" t="s">
        <v>17</v>
      </c>
      <c r="AK77" s="76" t="s">
        <v>17</v>
      </c>
      <c r="AL77" s="76" t="s">
        <v>17</v>
      </c>
      <c r="AM77" s="77" t="s">
        <v>17</v>
      </c>
      <c r="AN77" s="73"/>
      <c r="AP77" s="73"/>
    </row>
    <row r="78" spans="1:42" ht="15.75" customHeight="1">
      <c r="A78" s="71" t="s">
        <v>249</v>
      </c>
      <c r="B78" s="91" t="s">
        <v>331</v>
      </c>
      <c r="C78" s="74">
        <v>20.399999999999999</v>
      </c>
      <c r="D78" s="74">
        <v>13.2</v>
      </c>
      <c r="E78" s="74" t="s">
        <v>17</v>
      </c>
      <c r="F78" s="74" t="s">
        <v>17</v>
      </c>
      <c r="G78" s="74">
        <v>7.2</v>
      </c>
      <c r="H78" s="74">
        <v>4.3</v>
      </c>
      <c r="I78" s="75">
        <v>0.35294117647058826</v>
      </c>
      <c r="J78" s="75">
        <v>8.8999999999999986</v>
      </c>
      <c r="K78" s="75">
        <v>0</v>
      </c>
      <c r="L78" s="75">
        <v>2.3884297520661155</v>
      </c>
      <c r="M78" s="75">
        <v>2.3884297520661155</v>
      </c>
      <c r="N78" s="75">
        <v>0.43627450980392152</v>
      </c>
      <c r="O78" s="83">
        <v>0.73684210526315785</v>
      </c>
      <c r="P78" s="74">
        <v>7.6</v>
      </c>
      <c r="Q78" s="74"/>
      <c r="R78" s="74"/>
      <c r="S78" s="75"/>
      <c r="T78" s="74"/>
      <c r="U78" s="74"/>
      <c r="V78" s="75"/>
      <c r="W78" s="77"/>
      <c r="X78" s="76">
        <v>61</v>
      </c>
      <c r="Y78" s="76">
        <v>11.8</v>
      </c>
      <c r="Z78" s="76">
        <v>11</v>
      </c>
      <c r="AA78" s="77">
        <v>0.93220338983050843</v>
      </c>
      <c r="AB78" s="76">
        <v>9.1</v>
      </c>
      <c r="AC78" s="76">
        <v>7.4</v>
      </c>
      <c r="AD78" s="77">
        <v>0.8131868131868133</v>
      </c>
      <c r="AE78" s="78">
        <v>44.180123950528049</v>
      </c>
      <c r="AF78" s="76">
        <v>3.5</v>
      </c>
      <c r="AG78" s="76">
        <v>10.45</v>
      </c>
      <c r="AH78" s="76" t="s">
        <v>17</v>
      </c>
      <c r="AI78" s="76" t="s">
        <v>17</v>
      </c>
      <c r="AJ78" s="77" t="s">
        <v>17</v>
      </c>
      <c r="AK78" s="76">
        <v>3.5</v>
      </c>
      <c r="AL78" s="76">
        <v>11.8</v>
      </c>
      <c r="AM78" s="77">
        <v>0.29661016949152541</v>
      </c>
      <c r="AN78" s="73"/>
      <c r="AO78" s="73"/>
      <c r="AP78" s="73"/>
    </row>
    <row r="79" spans="1:42" ht="13">
      <c r="A79" s="71" t="s">
        <v>249</v>
      </c>
      <c r="B79" s="71" t="s">
        <v>91</v>
      </c>
      <c r="C79" s="74">
        <v>26.2</v>
      </c>
      <c r="D79" s="74">
        <v>17.2</v>
      </c>
      <c r="E79" s="74"/>
      <c r="F79" s="74"/>
      <c r="G79" s="74">
        <v>9.1</v>
      </c>
      <c r="H79" s="74">
        <v>5.5</v>
      </c>
      <c r="I79" s="75">
        <v>0.34732824427480918</v>
      </c>
      <c r="J79" s="75">
        <v>11.600000000000001</v>
      </c>
      <c r="K79" s="75">
        <v>0</v>
      </c>
      <c r="L79" s="75">
        <v>2.3203082747431045</v>
      </c>
      <c r="M79" s="75">
        <v>2.347525734414007</v>
      </c>
      <c r="N79" s="75">
        <v>0.44274809160305351</v>
      </c>
      <c r="O79" s="75" t="s">
        <v>17</v>
      </c>
      <c r="P79" s="74" t="s">
        <v>17</v>
      </c>
      <c r="Q79" s="74" t="s">
        <v>17</v>
      </c>
      <c r="R79" s="74" t="s">
        <v>17</v>
      </c>
      <c r="S79" s="75" t="s">
        <v>17</v>
      </c>
      <c r="T79" s="74" t="s">
        <v>17</v>
      </c>
      <c r="U79" s="74" t="s">
        <v>17</v>
      </c>
      <c r="V79" s="75" t="s">
        <v>17</v>
      </c>
      <c r="W79" s="77"/>
      <c r="X79" s="76">
        <v>88</v>
      </c>
      <c r="Y79" s="76">
        <v>16.600000000000001</v>
      </c>
      <c r="Z79" s="76" t="s">
        <v>17</v>
      </c>
      <c r="AA79" s="77" t="s">
        <v>17</v>
      </c>
      <c r="AB79" s="76">
        <v>10</v>
      </c>
      <c r="AC79" s="76" t="s">
        <v>17</v>
      </c>
      <c r="AD79" s="77" t="s">
        <v>17</v>
      </c>
      <c r="AE79" s="78">
        <v>62.959572638408488</v>
      </c>
      <c r="AF79" s="76">
        <v>6</v>
      </c>
      <c r="AG79" s="76">
        <v>13.3</v>
      </c>
      <c r="AH79" s="76">
        <v>1.6</v>
      </c>
      <c r="AI79" s="76">
        <v>10</v>
      </c>
      <c r="AJ79" s="77">
        <v>0.16</v>
      </c>
      <c r="AK79" s="76" t="s">
        <v>17</v>
      </c>
      <c r="AL79" s="76" t="s">
        <v>17</v>
      </c>
      <c r="AM79" s="77" t="s">
        <v>17</v>
      </c>
      <c r="AN79" s="73"/>
      <c r="AO79" s="73"/>
      <c r="AP79" s="73"/>
    </row>
    <row r="80" spans="1:42" ht="15.75" customHeight="1">
      <c r="A80" s="71" t="s">
        <v>249</v>
      </c>
      <c r="B80" s="91" t="s">
        <v>332</v>
      </c>
      <c r="C80" s="74">
        <v>23.9</v>
      </c>
      <c r="D80" s="74">
        <v>14.3</v>
      </c>
      <c r="E80" s="74">
        <v>8.1999999999999993</v>
      </c>
      <c r="F80" s="74">
        <v>5.0999999999999996</v>
      </c>
      <c r="G80" s="74">
        <v>8.9</v>
      </c>
      <c r="H80" s="74">
        <v>5.9</v>
      </c>
      <c r="I80" s="75">
        <v>0.37238493723849375</v>
      </c>
      <c r="J80" s="75">
        <v>9.0999999999999979</v>
      </c>
      <c r="K80" s="75">
        <v>7.8651685393258147E-2</v>
      </c>
      <c r="L80" s="75">
        <v>2.7933395276052617</v>
      </c>
      <c r="M80" s="75">
        <v>2.5387111111111116</v>
      </c>
      <c r="N80" s="75">
        <v>0.38075313807531375</v>
      </c>
      <c r="O80" s="75">
        <v>0.92134831460674149</v>
      </c>
      <c r="P80" s="74">
        <v>8.9</v>
      </c>
      <c r="Q80" s="74" t="s">
        <v>17</v>
      </c>
      <c r="R80" s="74" t="s">
        <v>17</v>
      </c>
      <c r="S80" s="75" t="s">
        <v>17</v>
      </c>
      <c r="T80" s="74" t="s">
        <v>17</v>
      </c>
      <c r="U80" s="74" t="s">
        <v>17</v>
      </c>
      <c r="V80" s="75" t="s">
        <v>17</v>
      </c>
      <c r="W80" s="77"/>
      <c r="X80" s="76">
        <v>135</v>
      </c>
      <c r="Y80" s="76">
        <v>21.4</v>
      </c>
      <c r="Z80" s="76">
        <v>21.4</v>
      </c>
      <c r="AA80" s="77">
        <v>1</v>
      </c>
      <c r="AB80" s="76">
        <v>10.6</v>
      </c>
      <c r="AC80" s="76">
        <v>9.1999999999999993</v>
      </c>
      <c r="AD80" s="77">
        <v>0.86792452830188671</v>
      </c>
      <c r="AE80" s="78">
        <v>103.02475522648659</v>
      </c>
      <c r="AF80" s="76">
        <v>6</v>
      </c>
      <c r="AG80" s="76">
        <v>16</v>
      </c>
      <c r="AH80" s="76" t="s">
        <v>17</v>
      </c>
      <c r="AI80" s="76" t="s">
        <v>17</v>
      </c>
      <c r="AJ80" s="77" t="s">
        <v>17</v>
      </c>
      <c r="AK80" s="76" t="s">
        <v>17</v>
      </c>
      <c r="AL80" s="76" t="s">
        <v>17</v>
      </c>
      <c r="AM80" s="77" t="s">
        <v>17</v>
      </c>
      <c r="AN80" s="73"/>
      <c r="AO80" s="73"/>
      <c r="AP80" s="73"/>
    </row>
    <row r="81" spans="1:42" ht="15.75" customHeight="1">
      <c r="A81" s="71" t="s">
        <v>249</v>
      </c>
      <c r="B81" s="71" t="s">
        <v>92</v>
      </c>
      <c r="C81" s="74"/>
      <c r="D81" s="74"/>
      <c r="E81" s="74"/>
      <c r="F81" s="74"/>
      <c r="G81" s="74"/>
      <c r="H81" s="74"/>
      <c r="I81" s="75"/>
      <c r="J81" s="75"/>
      <c r="K81" s="75"/>
      <c r="L81" s="75"/>
      <c r="M81" s="75"/>
      <c r="N81" s="75"/>
      <c r="O81" s="75"/>
      <c r="P81" s="74"/>
      <c r="Q81" s="74"/>
      <c r="R81" s="74"/>
      <c r="S81" s="75"/>
      <c r="T81" s="74"/>
      <c r="U81" s="74"/>
      <c r="V81" s="75"/>
      <c r="W81" s="75"/>
      <c r="X81" s="76">
        <v>150</v>
      </c>
      <c r="Y81" s="76">
        <v>37</v>
      </c>
      <c r="Z81" s="76" t="s">
        <v>17</v>
      </c>
      <c r="AA81" s="77" t="s">
        <v>17</v>
      </c>
      <c r="AB81" s="76">
        <v>29</v>
      </c>
      <c r="AC81" s="74"/>
      <c r="AD81" s="75"/>
      <c r="AE81" s="78">
        <v>86.41129810168546</v>
      </c>
      <c r="AF81" s="76">
        <v>5.3</v>
      </c>
      <c r="AG81" s="76">
        <v>33</v>
      </c>
      <c r="AH81" s="76"/>
      <c r="AI81" s="76"/>
      <c r="AJ81" s="77"/>
      <c r="AK81" s="76"/>
      <c r="AL81" s="76"/>
      <c r="AM81" s="77"/>
      <c r="AN81" s="73"/>
      <c r="AO81" s="73"/>
      <c r="AP81" s="73"/>
    </row>
    <row r="82" spans="1:42" ht="15.75" customHeight="1">
      <c r="A82" s="71" t="s">
        <v>249</v>
      </c>
      <c r="B82" s="91" t="s">
        <v>333</v>
      </c>
      <c r="C82" s="74">
        <v>29.5</v>
      </c>
      <c r="D82" s="74">
        <v>19.7</v>
      </c>
      <c r="E82" s="74" t="s">
        <v>17</v>
      </c>
      <c r="F82" s="74" t="s">
        <v>17</v>
      </c>
      <c r="G82" s="74">
        <v>9.1999999999999993</v>
      </c>
      <c r="H82" s="74" t="s">
        <v>17</v>
      </c>
      <c r="I82" s="75" t="s">
        <v>17</v>
      </c>
      <c r="J82" s="75" t="s">
        <v>17</v>
      </c>
      <c r="K82" s="75">
        <v>6.5217391304347991E-2</v>
      </c>
      <c r="L82" s="75">
        <v>2.242392228606767</v>
      </c>
      <c r="M82" s="75">
        <v>2.1117959669004343</v>
      </c>
      <c r="N82" s="75" t="s">
        <v>17</v>
      </c>
      <c r="O82" s="75" t="s">
        <v>17</v>
      </c>
      <c r="P82" s="74" t="s">
        <v>17</v>
      </c>
      <c r="Q82" s="74" t="s">
        <v>17</v>
      </c>
      <c r="R82" s="74" t="s">
        <v>17</v>
      </c>
      <c r="S82" s="75" t="s">
        <v>17</v>
      </c>
      <c r="T82" s="74" t="s">
        <v>17</v>
      </c>
      <c r="U82" s="74" t="s">
        <v>17</v>
      </c>
      <c r="V82" s="75" t="s">
        <v>17</v>
      </c>
      <c r="W82" s="77"/>
      <c r="X82" s="76">
        <v>79</v>
      </c>
      <c r="Y82" s="76">
        <v>12.4</v>
      </c>
      <c r="Z82" s="76">
        <v>12</v>
      </c>
      <c r="AA82" s="77">
        <v>0.96774193548387089</v>
      </c>
      <c r="AB82" s="76">
        <v>10</v>
      </c>
      <c r="AC82" s="76">
        <v>8.3000000000000007</v>
      </c>
      <c r="AD82" s="77">
        <v>0.83000000000000007</v>
      </c>
      <c r="AE82" s="78">
        <v>42.955091389879684</v>
      </c>
      <c r="AF82" s="76">
        <v>3.2</v>
      </c>
      <c r="AG82" s="76">
        <v>11.2</v>
      </c>
      <c r="AH82" s="76" t="s">
        <v>17</v>
      </c>
      <c r="AI82" s="76" t="s">
        <v>17</v>
      </c>
      <c r="AJ82" s="77" t="s">
        <v>17</v>
      </c>
      <c r="AK82" s="76" t="s">
        <v>17</v>
      </c>
      <c r="AL82" s="76" t="s">
        <v>17</v>
      </c>
      <c r="AM82" s="77" t="s">
        <v>17</v>
      </c>
      <c r="AN82" s="73"/>
      <c r="AO82" s="73"/>
      <c r="AP82" s="73"/>
    </row>
    <row r="83" spans="1:42" ht="15.75" customHeight="1">
      <c r="A83" s="81" t="s">
        <v>249</v>
      </c>
      <c r="B83" s="91" t="s">
        <v>334</v>
      </c>
      <c r="C83" s="74">
        <v>32</v>
      </c>
      <c r="D83" s="74" t="s">
        <v>17</v>
      </c>
      <c r="E83" s="74">
        <v>10</v>
      </c>
      <c r="F83" s="74" t="s">
        <v>17</v>
      </c>
      <c r="G83" s="74">
        <v>11</v>
      </c>
      <c r="H83" s="74" t="s">
        <v>17</v>
      </c>
      <c r="I83" s="75">
        <v>0.34375</v>
      </c>
      <c r="J83" s="75" t="s">
        <v>17</v>
      </c>
      <c r="K83" s="75" t="s">
        <v>17</v>
      </c>
      <c r="L83" s="75" t="s">
        <v>17</v>
      </c>
      <c r="M83" s="75">
        <v>2.3219954648526073</v>
      </c>
      <c r="N83" s="75" t="s">
        <v>17</v>
      </c>
      <c r="O83" s="75">
        <v>0.90909090909090906</v>
      </c>
      <c r="P83" s="74">
        <v>11</v>
      </c>
      <c r="Q83" s="74" t="s">
        <v>17</v>
      </c>
      <c r="R83" s="74" t="s">
        <v>17</v>
      </c>
      <c r="S83" s="75" t="s">
        <v>17</v>
      </c>
      <c r="T83" s="74" t="s">
        <v>17</v>
      </c>
      <c r="U83" s="74" t="s">
        <v>17</v>
      </c>
      <c r="V83" s="75" t="s">
        <v>17</v>
      </c>
      <c r="W83" s="77"/>
      <c r="X83" s="74"/>
      <c r="Y83" s="76">
        <v>19</v>
      </c>
      <c r="Z83" s="76" t="s">
        <v>17</v>
      </c>
      <c r="AA83" s="77" t="s">
        <v>17</v>
      </c>
      <c r="AB83" s="76">
        <v>12.7</v>
      </c>
      <c r="AC83" s="76">
        <v>11</v>
      </c>
      <c r="AD83" s="77">
        <v>0.86614173228346458</v>
      </c>
      <c r="AE83" s="78">
        <v>52.243507553894105</v>
      </c>
      <c r="AF83" s="76">
        <v>6.9</v>
      </c>
      <c r="AG83" s="76">
        <v>15.85</v>
      </c>
      <c r="AH83" s="76" t="s">
        <v>17</v>
      </c>
      <c r="AI83" s="76" t="s">
        <v>17</v>
      </c>
      <c r="AJ83" s="77" t="s">
        <v>17</v>
      </c>
      <c r="AK83" s="76" t="s">
        <v>17</v>
      </c>
      <c r="AL83" s="76" t="s">
        <v>17</v>
      </c>
      <c r="AM83" s="77" t="s">
        <v>17</v>
      </c>
      <c r="AN83" s="73"/>
      <c r="AO83" s="73"/>
      <c r="AP83" s="73"/>
    </row>
    <row r="84" spans="1:42" ht="15.75" customHeight="1">
      <c r="A84" s="79" t="s">
        <v>250</v>
      </c>
      <c r="B84" s="91" t="s">
        <v>335</v>
      </c>
      <c r="C84" s="74">
        <v>24.8</v>
      </c>
      <c r="D84" s="74">
        <v>14</v>
      </c>
      <c r="E84" s="74" t="s">
        <v>17</v>
      </c>
      <c r="F84" s="74" t="s">
        <v>17</v>
      </c>
      <c r="G84" s="74">
        <v>8.1999999999999993</v>
      </c>
      <c r="H84" s="74">
        <v>5.0999999999999996</v>
      </c>
      <c r="I84" s="75">
        <v>0.33064516129032256</v>
      </c>
      <c r="J84" s="75">
        <v>11.500000000000002</v>
      </c>
      <c r="K84" s="75">
        <v>0.31707317073170754</v>
      </c>
      <c r="L84" s="75">
        <v>3.1379591836734697</v>
      </c>
      <c r="M84" s="75">
        <v>2.2319640005806356</v>
      </c>
      <c r="N84" s="75">
        <v>0.46370967741935487</v>
      </c>
      <c r="O84" s="75"/>
      <c r="P84" s="74">
        <v>8.1999999999999993</v>
      </c>
      <c r="Q84" s="74" t="s">
        <v>17</v>
      </c>
      <c r="R84" s="74" t="s">
        <v>17</v>
      </c>
      <c r="S84" s="75" t="s">
        <v>17</v>
      </c>
      <c r="T84" s="74" t="s">
        <v>17</v>
      </c>
      <c r="U84" s="74" t="s">
        <v>17</v>
      </c>
      <c r="V84" s="75" t="s">
        <v>17</v>
      </c>
      <c r="W84" s="75"/>
      <c r="X84" s="74"/>
      <c r="Y84" s="74"/>
      <c r="Z84" s="74"/>
      <c r="AA84" s="75"/>
      <c r="AB84" s="74"/>
      <c r="AC84" s="74"/>
      <c r="AD84" s="75"/>
      <c r="AE84" s="75"/>
      <c r="AF84" s="74"/>
      <c r="AG84" s="76"/>
      <c r="AH84" s="74"/>
      <c r="AI84" s="74"/>
      <c r="AJ84" s="75"/>
      <c r="AK84" s="74"/>
      <c r="AL84" s="74"/>
      <c r="AM84" s="75"/>
      <c r="AN84" s="82"/>
      <c r="AO84" s="82"/>
      <c r="AP84" s="82"/>
    </row>
    <row r="85" spans="1:42" ht="15.75" customHeight="1">
      <c r="A85" s="79" t="s">
        <v>250</v>
      </c>
      <c r="B85" s="91" t="s">
        <v>336</v>
      </c>
      <c r="C85" s="74">
        <v>29</v>
      </c>
      <c r="D85" s="74">
        <v>18.399999999999999</v>
      </c>
      <c r="E85" s="74" t="s">
        <v>17</v>
      </c>
      <c r="F85" s="74" t="s">
        <v>17</v>
      </c>
      <c r="G85" s="74">
        <v>10.6</v>
      </c>
      <c r="H85" s="74" t="s">
        <v>17</v>
      </c>
      <c r="I85" s="75">
        <v>0.36551724137931035</v>
      </c>
      <c r="J85" s="75" t="s">
        <v>17</v>
      </c>
      <c r="K85" s="75">
        <v>1.6758083390568402E-16</v>
      </c>
      <c r="L85" s="75">
        <v>2.4840500945179587</v>
      </c>
      <c r="M85" s="75">
        <v>2.4840500945179587</v>
      </c>
      <c r="N85" s="75" t="s">
        <v>17</v>
      </c>
      <c r="O85" s="75">
        <v>0.92</v>
      </c>
      <c r="P85" s="74">
        <v>12.1</v>
      </c>
      <c r="Q85" s="74">
        <v>3.5</v>
      </c>
      <c r="R85" s="74">
        <v>12.01</v>
      </c>
      <c r="S85" s="75">
        <v>0.2914238134887594</v>
      </c>
      <c r="T85" s="74">
        <v>1.6</v>
      </c>
      <c r="U85" s="74">
        <v>12.01</v>
      </c>
      <c r="V85" s="83">
        <v>0.13322231473771859</v>
      </c>
      <c r="W85" s="75"/>
      <c r="X85" s="74"/>
      <c r="Y85" s="74"/>
      <c r="Z85" s="74"/>
      <c r="AA85" s="75"/>
      <c r="AB85" s="74"/>
      <c r="AC85" s="74"/>
      <c r="AD85" s="75"/>
      <c r="AE85" s="75"/>
      <c r="AF85" s="74"/>
      <c r="AG85" s="76"/>
      <c r="AH85" s="74"/>
      <c r="AI85" s="74"/>
      <c r="AJ85" s="75"/>
      <c r="AK85" s="74"/>
      <c r="AL85" s="74"/>
      <c r="AM85" s="75"/>
      <c r="AN85" s="82"/>
      <c r="AO85" s="82"/>
      <c r="AP85" s="82"/>
    </row>
    <row r="86" spans="1:42" ht="15.75" customHeight="1">
      <c r="A86" s="79" t="s">
        <v>250</v>
      </c>
      <c r="B86" s="91" t="s">
        <v>337</v>
      </c>
      <c r="C86" s="74">
        <v>29.6</v>
      </c>
      <c r="D86" s="74">
        <v>20</v>
      </c>
      <c r="E86" s="74" t="s">
        <v>17</v>
      </c>
      <c r="F86" s="74" t="s">
        <v>17</v>
      </c>
      <c r="G86" s="74">
        <v>9.3000000000000007</v>
      </c>
      <c r="H86" s="74">
        <v>6.4</v>
      </c>
      <c r="I86" s="75">
        <v>0.3141891891891892</v>
      </c>
      <c r="J86" s="75">
        <v>13.9</v>
      </c>
      <c r="K86" s="75">
        <v>3.2258064516129108E-2</v>
      </c>
      <c r="L86" s="75">
        <v>2.1903999999999999</v>
      </c>
      <c r="M86" s="75">
        <v>2.126137494236696</v>
      </c>
      <c r="N86" s="75">
        <v>0.46959459459459457</v>
      </c>
      <c r="O86" s="75">
        <v>0.83333333333333337</v>
      </c>
      <c r="P86" s="74">
        <v>9</v>
      </c>
      <c r="Q86" s="74" t="s">
        <v>17</v>
      </c>
      <c r="R86" s="74" t="s">
        <v>17</v>
      </c>
      <c r="S86" s="75" t="s">
        <v>17</v>
      </c>
      <c r="T86" s="74" t="s">
        <v>17</v>
      </c>
      <c r="U86" s="74" t="s">
        <v>17</v>
      </c>
      <c r="V86" s="75" t="s">
        <v>17</v>
      </c>
      <c r="W86" s="77"/>
      <c r="X86" s="76">
        <v>84</v>
      </c>
      <c r="Y86" s="76">
        <v>14</v>
      </c>
      <c r="Z86" s="76" t="s">
        <v>17</v>
      </c>
      <c r="AA86" s="77" t="s">
        <v>17</v>
      </c>
      <c r="AB86" s="76">
        <v>10</v>
      </c>
      <c r="AC86" s="76">
        <v>8.5</v>
      </c>
      <c r="AD86" s="77">
        <v>0.85</v>
      </c>
      <c r="AE86" s="78">
        <v>61.91182281550681</v>
      </c>
      <c r="AF86" s="76">
        <v>3.7</v>
      </c>
      <c r="AG86" s="76">
        <v>12</v>
      </c>
      <c r="AH86" s="76" t="s">
        <v>17</v>
      </c>
      <c r="AI86" s="76" t="s">
        <v>17</v>
      </c>
      <c r="AJ86" s="77" t="s">
        <v>17</v>
      </c>
      <c r="AK86" s="76" t="s">
        <v>17</v>
      </c>
      <c r="AL86" s="76" t="s">
        <v>17</v>
      </c>
      <c r="AM86" s="77" t="s">
        <v>17</v>
      </c>
      <c r="AN86" s="73"/>
      <c r="AO86" s="73"/>
      <c r="AP86" s="73"/>
    </row>
    <row r="87" spans="1:42" ht="15.75" customHeight="1">
      <c r="A87" s="79" t="s">
        <v>251</v>
      </c>
      <c r="B87" s="91" t="s">
        <v>338</v>
      </c>
      <c r="C87" s="74">
        <v>28</v>
      </c>
      <c r="D87" s="74">
        <v>17.8</v>
      </c>
      <c r="E87" s="74" t="s">
        <v>17</v>
      </c>
      <c r="F87" s="74" t="s">
        <v>17</v>
      </c>
      <c r="G87" s="74">
        <v>8.4</v>
      </c>
      <c r="H87" s="74">
        <v>6.2</v>
      </c>
      <c r="I87" s="75">
        <v>0.3</v>
      </c>
      <c r="J87" s="75">
        <v>13.400000000000002</v>
      </c>
      <c r="K87" s="75">
        <v>0.21428571428571416</v>
      </c>
      <c r="L87" s="75">
        <v>2.4744350460800399</v>
      </c>
      <c r="M87" s="75">
        <v>2.0408163265306118</v>
      </c>
      <c r="N87" s="75">
        <v>0.47857142857142865</v>
      </c>
      <c r="O87" s="75" t="s">
        <v>17</v>
      </c>
      <c r="P87" s="74" t="s">
        <v>17</v>
      </c>
      <c r="Q87" s="74" t="s">
        <v>17</v>
      </c>
      <c r="R87" s="74" t="s">
        <v>17</v>
      </c>
      <c r="S87" s="75" t="s">
        <v>17</v>
      </c>
      <c r="T87" s="74" t="s">
        <v>17</v>
      </c>
      <c r="U87" s="74" t="s">
        <v>17</v>
      </c>
      <c r="V87" s="75" t="s">
        <v>17</v>
      </c>
      <c r="W87" s="77"/>
      <c r="X87" s="76">
        <v>255</v>
      </c>
      <c r="Y87" s="76">
        <v>20</v>
      </c>
      <c r="Z87" s="76">
        <v>18.399999999999999</v>
      </c>
      <c r="AA87" s="77">
        <v>0.91999999999999993</v>
      </c>
      <c r="AB87" s="76">
        <v>8.1999999999999993</v>
      </c>
      <c r="AC87" s="76">
        <v>7.6</v>
      </c>
      <c r="AD87" s="77">
        <v>0.92682926829268297</v>
      </c>
      <c r="AE87" s="78">
        <v>146.87810946771614</v>
      </c>
      <c r="AF87" s="76">
        <v>4.5999999999999996</v>
      </c>
      <c r="AG87" s="76">
        <v>14.1</v>
      </c>
      <c r="AH87" s="76">
        <v>2</v>
      </c>
      <c r="AI87" s="76">
        <v>9.6</v>
      </c>
      <c r="AJ87" s="77">
        <v>0.20833333333333334</v>
      </c>
      <c r="AK87" s="76">
        <v>3</v>
      </c>
      <c r="AL87" s="76">
        <v>9.6</v>
      </c>
      <c r="AM87" s="77">
        <v>0.3125</v>
      </c>
      <c r="AN87" s="73"/>
      <c r="AO87" s="73"/>
    </row>
    <row r="88" spans="1:42" ht="15.75" customHeight="1">
      <c r="A88" s="79" t="s">
        <v>251</v>
      </c>
      <c r="B88" s="91" t="s">
        <v>339</v>
      </c>
      <c r="C88" s="74"/>
      <c r="D88" s="74"/>
      <c r="E88" s="74"/>
      <c r="F88" s="74"/>
      <c r="G88" s="74"/>
      <c r="H88" s="74"/>
      <c r="I88" s="75"/>
      <c r="J88" s="75"/>
      <c r="K88" s="75"/>
      <c r="L88" s="75"/>
      <c r="M88" s="75"/>
      <c r="N88" s="75"/>
      <c r="O88" s="75"/>
      <c r="P88" s="74"/>
      <c r="Q88" s="74"/>
      <c r="R88" s="74"/>
      <c r="S88" s="75"/>
      <c r="T88" s="74"/>
      <c r="U88" s="74"/>
      <c r="V88" s="75"/>
      <c r="W88" s="83"/>
      <c r="X88" s="74"/>
      <c r="Y88" s="76">
        <v>20</v>
      </c>
      <c r="Z88" s="76">
        <v>18.8</v>
      </c>
      <c r="AA88" s="77">
        <v>0.94000000000000006</v>
      </c>
      <c r="AB88" s="76">
        <v>15</v>
      </c>
      <c r="AC88" s="76">
        <v>13.7</v>
      </c>
      <c r="AD88" s="77">
        <v>0.91333333333333333</v>
      </c>
      <c r="AE88" s="78">
        <v>57.251981010097239</v>
      </c>
      <c r="AF88" s="76">
        <v>5</v>
      </c>
      <c r="AG88" s="76">
        <v>17.5</v>
      </c>
      <c r="AH88" s="76">
        <v>2.2000000000000002</v>
      </c>
      <c r="AI88" s="76">
        <v>15</v>
      </c>
      <c r="AJ88" s="77">
        <v>0.14666666666666667</v>
      </c>
      <c r="AK88" s="76">
        <v>4.5</v>
      </c>
      <c r="AL88" s="76">
        <v>15</v>
      </c>
      <c r="AM88" s="77">
        <v>0.3</v>
      </c>
      <c r="AN88" s="73"/>
      <c r="AO88" s="73"/>
      <c r="AP88" s="73"/>
    </row>
    <row r="89" spans="1:42" ht="14">
      <c r="A89" s="81" t="s">
        <v>252</v>
      </c>
      <c r="B89" s="91" t="s">
        <v>230</v>
      </c>
      <c r="C89" s="74">
        <v>38.299999999999997</v>
      </c>
      <c r="D89" s="74">
        <v>25.699999999999996</v>
      </c>
      <c r="E89" s="74" t="s">
        <v>17</v>
      </c>
      <c r="F89" s="74" t="s">
        <v>17</v>
      </c>
      <c r="G89" s="74">
        <v>12.6</v>
      </c>
      <c r="H89" s="74">
        <v>9.8000000000000007</v>
      </c>
      <c r="I89" s="75">
        <v>0.32898172323759794</v>
      </c>
      <c r="J89" s="75">
        <v>15.899999999999995</v>
      </c>
      <c r="K89" s="75">
        <v>1.4098070153970241E-16</v>
      </c>
      <c r="L89" s="75">
        <v>2.2209117473390969</v>
      </c>
      <c r="M89" s="75">
        <v>2.2209117473390969</v>
      </c>
      <c r="N89" s="75">
        <v>0.41514360313315918</v>
      </c>
      <c r="O89" s="75" t="s">
        <v>17</v>
      </c>
      <c r="P89" s="74" t="s">
        <v>17</v>
      </c>
      <c r="Q89" s="74" t="s">
        <v>17</v>
      </c>
      <c r="R89" s="74" t="s">
        <v>17</v>
      </c>
      <c r="S89" s="75" t="s">
        <v>17</v>
      </c>
      <c r="T89" s="74" t="s">
        <v>17</v>
      </c>
      <c r="U89" s="74" t="s">
        <v>17</v>
      </c>
      <c r="V89" s="75" t="s">
        <v>17</v>
      </c>
      <c r="W89" s="89"/>
      <c r="X89" s="76">
        <v>118</v>
      </c>
      <c r="Y89" s="76">
        <v>15.38</v>
      </c>
      <c r="Z89" s="76" t="s">
        <v>17</v>
      </c>
      <c r="AA89" s="77" t="s">
        <v>17</v>
      </c>
      <c r="AB89" s="76">
        <v>13.1</v>
      </c>
      <c r="AC89" s="76" t="s">
        <v>17</v>
      </c>
      <c r="AD89" s="77" t="s">
        <v>17</v>
      </c>
      <c r="AE89" s="78">
        <v>65.30208731429876</v>
      </c>
      <c r="AF89" s="76">
        <v>2</v>
      </c>
      <c r="AG89" s="76">
        <v>14.24</v>
      </c>
      <c r="AH89" s="76" t="s">
        <v>17</v>
      </c>
      <c r="AI89" s="76" t="s">
        <v>17</v>
      </c>
      <c r="AJ89" s="77" t="s">
        <v>17</v>
      </c>
      <c r="AK89" s="76" t="s">
        <v>17</v>
      </c>
      <c r="AL89" s="76" t="s">
        <v>17</v>
      </c>
      <c r="AM89" s="77" t="s">
        <v>17</v>
      </c>
      <c r="AN89" s="73"/>
      <c r="AO89" s="73"/>
      <c r="AP89" s="73"/>
    </row>
    <row r="90" spans="1:42" ht="15.75" customHeight="1">
      <c r="A90" s="81" t="s">
        <v>252</v>
      </c>
      <c r="B90" s="91" t="s">
        <v>340</v>
      </c>
      <c r="C90" s="74">
        <v>29.8</v>
      </c>
      <c r="D90" s="74">
        <v>19.2</v>
      </c>
      <c r="E90" s="74">
        <v>9</v>
      </c>
      <c r="F90" s="74">
        <v>5.4</v>
      </c>
      <c r="G90" s="74">
        <v>10.6</v>
      </c>
      <c r="H90" s="74">
        <v>6</v>
      </c>
      <c r="I90" s="75">
        <v>0.35570469798657717</v>
      </c>
      <c r="J90" s="75">
        <v>13.200000000000003</v>
      </c>
      <c r="K90" s="75">
        <v>1.6758083390568402E-16</v>
      </c>
      <c r="L90" s="75">
        <v>2.4089626736111116</v>
      </c>
      <c r="M90" s="75">
        <v>2.4089626736111103</v>
      </c>
      <c r="N90" s="75">
        <v>0.44295302013422827</v>
      </c>
      <c r="O90" s="75">
        <v>0.84905660377358494</v>
      </c>
      <c r="P90" s="74">
        <v>10.6</v>
      </c>
      <c r="Q90" s="74" t="s">
        <v>17</v>
      </c>
      <c r="R90" s="74" t="s">
        <v>17</v>
      </c>
      <c r="S90" s="75" t="s">
        <v>17</v>
      </c>
      <c r="T90" s="74" t="s">
        <v>17</v>
      </c>
      <c r="U90" s="74" t="s">
        <v>17</v>
      </c>
      <c r="V90" s="75" t="s">
        <v>17</v>
      </c>
      <c r="W90" s="77"/>
      <c r="X90" s="76">
        <v>66</v>
      </c>
      <c r="Y90" s="76">
        <v>16.2</v>
      </c>
      <c r="Z90" s="76">
        <v>15.5</v>
      </c>
      <c r="AA90" s="77">
        <v>0.95679012345679015</v>
      </c>
      <c r="AB90" s="76">
        <v>13</v>
      </c>
      <c r="AC90" s="76">
        <v>11.9</v>
      </c>
      <c r="AD90" s="77">
        <v>0.91538461538461546</v>
      </c>
      <c r="AE90" s="78">
        <v>40.717434374382428</v>
      </c>
      <c r="AF90" s="76">
        <v>4.5</v>
      </c>
      <c r="AG90" s="76">
        <v>14.6</v>
      </c>
      <c r="AH90" s="76" t="s">
        <v>17</v>
      </c>
      <c r="AI90" s="76" t="s">
        <v>17</v>
      </c>
      <c r="AJ90" s="77" t="s">
        <v>17</v>
      </c>
      <c r="AK90" s="76" t="s">
        <v>17</v>
      </c>
      <c r="AL90" s="76" t="s">
        <v>17</v>
      </c>
      <c r="AM90" s="77" t="s">
        <v>17</v>
      </c>
      <c r="AN90" s="73"/>
      <c r="AO90" s="73"/>
    </row>
    <row r="91" spans="1:42" ht="15" customHeight="1">
      <c r="A91" s="81" t="s">
        <v>252</v>
      </c>
      <c r="B91" s="91" t="s">
        <v>341</v>
      </c>
      <c r="C91" s="74">
        <v>30.9</v>
      </c>
      <c r="D91" s="74">
        <v>20.6</v>
      </c>
      <c r="E91" s="74" t="s">
        <v>17</v>
      </c>
      <c r="F91" s="74" t="s">
        <v>17</v>
      </c>
      <c r="G91" s="74">
        <v>10.199999999999999</v>
      </c>
      <c r="H91" s="74">
        <v>7</v>
      </c>
      <c r="I91" s="75">
        <v>0.33009708737864074</v>
      </c>
      <c r="J91" s="75">
        <v>13.7</v>
      </c>
      <c r="K91" s="75">
        <v>9.8039215686272427E-3</v>
      </c>
      <c r="L91" s="75">
        <v>2.2499999999999991</v>
      </c>
      <c r="M91" s="75">
        <v>2.2283133795421128</v>
      </c>
      <c r="N91" s="75">
        <v>0.44336569579288027</v>
      </c>
      <c r="O91" s="75" t="s">
        <v>17</v>
      </c>
      <c r="P91" s="74"/>
      <c r="Q91" s="74" t="s">
        <v>17</v>
      </c>
      <c r="R91" s="74" t="s">
        <v>17</v>
      </c>
      <c r="S91" s="75" t="s">
        <v>17</v>
      </c>
      <c r="T91" s="74" t="s">
        <v>17</v>
      </c>
      <c r="U91" s="74" t="s">
        <v>17</v>
      </c>
      <c r="V91" s="75" t="s">
        <v>17</v>
      </c>
      <c r="W91" s="77"/>
      <c r="X91" s="76">
        <v>86</v>
      </c>
      <c r="Y91" s="76">
        <v>14.6</v>
      </c>
      <c r="Z91" s="76" t="s">
        <v>17</v>
      </c>
      <c r="AA91" s="77" t="s">
        <v>17</v>
      </c>
      <c r="AB91" s="76">
        <v>12.1</v>
      </c>
      <c r="AC91" s="76" t="s">
        <v>17</v>
      </c>
      <c r="AD91" s="77" t="s">
        <v>17</v>
      </c>
      <c r="AE91" s="78">
        <v>59.666637975828102</v>
      </c>
      <c r="AF91" s="76">
        <v>2.4</v>
      </c>
      <c r="AG91" s="76">
        <v>13.35</v>
      </c>
      <c r="AH91" s="74"/>
      <c r="AI91" s="74"/>
      <c r="AJ91" s="75"/>
      <c r="AK91" s="74"/>
      <c r="AL91" s="74"/>
      <c r="AM91" s="75"/>
      <c r="AN91" s="73"/>
      <c r="AO91" s="73"/>
      <c r="AP91" s="73"/>
    </row>
    <row r="92" spans="1:42" ht="13">
      <c r="A92" s="71" t="s">
        <v>291</v>
      </c>
      <c r="B92" s="71" t="s">
        <v>97</v>
      </c>
      <c r="C92" s="74">
        <v>36.299999999999997</v>
      </c>
      <c r="D92" s="74">
        <v>25.1</v>
      </c>
      <c r="E92" s="74" t="s">
        <v>17</v>
      </c>
      <c r="F92" s="74" t="s">
        <v>17</v>
      </c>
      <c r="G92" s="74">
        <v>11.4</v>
      </c>
      <c r="H92" s="74">
        <v>9.1999999999999993</v>
      </c>
      <c r="I92" s="75">
        <v>0.31404958677685951</v>
      </c>
      <c r="J92" s="75">
        <v>15.7</v>
      </c>
      <c r="K92" s="75">
        <v>0</v>
      </c>
      <c r="L92" s="75">
        <v>2.0915382295519112</v>
      </c>
      <c r="M92" s="75">
        <v>2.125272173029467</v>
      </c>
      <c r="N92" s="75">
        <v>0.43250688705234164</v>
      </c>
      <c r="O92" s="75" t="s">
        <v>17</v>
      </c>
      <c r="P92" s="74" t="s">
        <v>17</v>
      </c>
      <c r="Q92" s="74" t="s">
        <v>17</v>
      </c>
      <c r="R92" s="74" t="s">
        <v>17</v>
      </c>
      <c r="S92" s="75" t="s">
        <v>17</v>
      </c>
      <c r="T92" s="74" t="s">
        <v>17</v>
      </c>
      <c r="U92" s="74" t="s">
        <v>17</v>
      </c>
      <c r="V92" s="75" t="s">
        <v>17</v>
      </c>
      <c r="W92" s="77"/>
      <c r="X92" s="76">
        <v>326</v>
      </c>
      <c r="Y92" s="76">
        <v>31</v>
      </c>
      <c r="Z92" s="74"/>
      <c r="AA92" s="77" t="s">
        <v>17</v>
      </c>
      <c r="AB92" s="76">
        <v>12</v>
      </c>
      <c r="AC92" s="76" t="s">
        <v>17</v>
      </c>
      <c r="AD92" s="77" t="s">
        <v>17</v>
      </c>
      <c r="AE92" s="78">
        <v>265.36927858045334</v>
      </c>
      <c r="AF92" s="76">
        <v>4.0999999999999996</v>
      </c>
      <c r="AG92" s="76">
        <v>21.5</v>
      </c>
      <c r="AH92" s="76" t="s">
        <v>17</v>
      </c>
      <c r="AI92" s="76" t="s">
        <v>17</v>
      </c>
      <c r="AJ92" s="77" t="s">
        <v>17</v>
      </c>
      <c r="AK92" s="76" t="s">
        <v>17</v>
      </c>
      <c r="AL92" s="76" t="s">
        <v>17</v>
      </c>
      <c r="AM92" s="77" t="s">
        <v>17</v>
      </c>
      <c r="AN92" s="73"/>
      <c r="AO92" s="73"/>
      <c r="AP92" s="73"/>
    </row>
    <row r="93" spans="1:42" ht="15.75" customHeight="1">
      <c r="A93" s="82"/>
      <c r="B93" s="82"/>
      <c r="C93" s="88"/>
      <c r="D93" s="88"/>
      <c r="E93" s="88"/>
      <c r="F93" s="88"/>
      <c r="G93" s="88"/>
      <c r="H93" s="88"/>
      <c r="I93" s="83"/>
      <c r="J93" s="83"/>
      <c r="K93" s="83"/>
      <c r="L93" s="83"/>
      <c r="M93" s="83"/>
      <c r="N93" s="83"/>
      <c r="O93" s="83"/>
      <c r="P93" s="88"/>
      <c r="Q93" s="88"/>
      <c r="R93" s="88"/>
      <c r="S93" s="83"/>
      <c r="T93" s="88"/>
      <c r="U93" s="88"/>
      <c r="V93" s="83"/>
      <c r="W93" s="77"/>
      <c r="X93" s="76"/>
      <c r="Y93" s="76"/>
      <c r="Z93" s="76"/>
      <c r="AA93" s="77"/>
      <c r="AB93" s="76"/>
      <c r="AC93" s="76"/>
      <c r="AD93" s="77"/>
      <c r="AE93" s="77"/>
      <c r="AF93" s="76"/>
      <c r="AG93" s="76"/>
      <c r="AH93" s="76"/>
      <c r="AI93" s="76"/>
      <c r="AJ93" s="77"/>
      <c r="AK93" s="76"/>
      <c r="AL93" s="76"/>
      <c r="AM93" s="77"/>
      <c r="AN93" s="73"/>
      <c r="AO93" s="73"/>
      <c r="AP93" s="73"/>
    </row>
    <row r="94" spans="1:42" ht="15.75" customHeight="1">
      <c r="A94" s="82"/>
      <c r="B94" s="82"/>
      <c r="C94" s="88"/>
      <c r="D94" s="88"/>
      <c r="E94" s="88"/>
      <c r="F94" s="88"/>
      <c r="G94" s="88"/>
      <c r="H94" s="88"/>
      <c r="I94" s="83"/>
      <c r="J94" s="83"/>
      <c r="K94" s="83"/>
      <c r="L94" s="83"/>
      <c r="M94" s="83"/>
      <c r="N94" s="83"/>
      <c r="O94" s="83"/>
      <c r="P94" s="88"/>
      <c r="Q94" s="88"/>
      <c r="R94" s="88"/>
      <c r="S94" s="83"/>
      <c r="T94" s="88"/>
      <c r="U94" s="88"/>
      <c r="V94" s="83"/>
      <c r="W94" s="77"/>
      <c r="X94" s="76"/>
      <c r="Y94" s="76"/>
      <c r="Z94" s="76"/>
      <c r="AA94" s="77"/>
      <c r="AB94" s="77"/>
      <c r="AC94" s="77"/>
      <c r="AD94" s="77"/>
      <c r="AE94" s="77"/>
      <c r="AF94" s="76"/>
      <c r="AG94" s="76"/>
      <c r="AH94" s="76"/>
      <c r="AI94" s="76"/>
      <c r="AJ94" s="77"/>
      <c r="AK94" s="76"/>
      <c r="AL94" s="76"/>
      <c r="AM94" s="77"/>
      <c r="AN94" s="73"/>
      <c r="AO94" s="73"/>
      <c r="AP94" s="73"/>
    </row>
    <row r="95" spans="1:42" ht="15.75" customHeight="1">
      <c r="A95" s="82"/>
      <c r="B95" s="82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8"/>
      <c r="R95" s="88"/>
      <c r="S95" s="83"/>
      <c r="T95" s="88"/>
      <c r="U95" s="88"/>
      <c r="V95" s="83"/>
      <c r="W95" s="83"/>
      <c r="X95" s="88"/>
      <c r="Y95" s="88"/>
      <c r="Z95" s="88"/>
      <c r="AA95" s="83"/>
      <c r="AB95" s="83"/>
      <c r="AC95" s="83"/>
      <c r="AD95" s="83"/>
      <c r="AE95" s="83"/>
      <c r="AF95" s="88"/>
      <c r="AG95" s="88"/>
      <c r="AH95" s="88"/>
      <c r="AI95" s="88"/>
      <c r="AJ95" s="83"/>
      <c r="AK95" s="88"/>
      <c r="AL95" s="88"/>
      <c r="AM95" s="83"/>
      <c r="AN95" s="82"/>
      <c r="AO95" s="82"/>
      <c r="AP95" s="82"/>
    </row>
    <row r="96" spans="1:42" ht="15.75" customHeight="1">
      <c r="A96" s="82"/>
      <c r="B96" s="82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8"/>
      <c r="R96" s="88"/>
      <c r="S96" s="83"/>
      <c r="T96" s="88"/>
      <c r="U96" s="88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8"/>
      <c r="AG96" s="88"/>
      <c r="AH96" s="88"/>
      <c r="AI96" s="88"/>
      <c r="AJ96" s="83"/>
      <c r="AK96" s="88"/>
      <c r="AL96" s="88"/>
      <c r="AM96" s="83"/>
      <c r="AN96" s="82"/>
      <c r="AO96" s="82"/>
      <c r="AP96" s="82"/>
    </row>
    <row r="97" spans="1:42" ht="15.75" customHeight="1">
      <c r="A97" s="82"/>
      <c r="B97" s="82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8"/>
      <c r="U97" s="88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8"/>
      <c r="AG97" s="88"/>
      <c r="AH97" s="88"/>
      <c r="AI97" s="88"/>
      <c r="AJ97" s="83"/>
      <c r="AK97" s="83"/>
      <c r="AL97" s="83"/>
      <c r="AM97" s="83"/>
      <c r="AN97" s="82"/>
      <c r="AO97" s="82"/>
      <c r="AP97" s="82"/>
    </row>
    <row r="98" spans="1:42" ht="15.75" customHeight="1">
      <c r="A98" s="82"/>
      <c r="B98" s="82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8"/>
      <c r="U98" s="88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2"/>
      <c r="AO98" s="82"/>
      <c r="AP98" s="82"/>
    </row>
    <row r="99" spans="1:42" ht="15.75" customHeight="1">
      <c r="A99" s="82"/>
      <c r="B99" s="82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8"/>
      <c r="U99" s="88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2"/>
      <c r="AO99" s="82"/>
      <c r="AP99" s="82"/>
    </row>
    <row r="100" spans="1:42" ht="15.75" customHeight="1">
      <c r="A100" s="82"/>
      <c r="B100" s="82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8"/>
      <c r="U100" s="88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2"/>
      <c r="AO100" s="82"/>
      <c r="AP100" s="82"/>
    </row>
    <row r="101" spans="1:42" ht="15.75" customHeight="1">
      <c r="A101" s="82"/>
      <c r="B101" s="82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8"/>
      <c r="U101" s="88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2"/>
      <c r="AO101" s="82"/>
      <c r="AP101" s="82"/>
    </row>
    <row r="102" spans="1:42" ht="15.75" customHeight="1">
      <c r="A102" s="82"/>
      <c r="B102" s="82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8"/>
      <c r="U102" s="88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2"/>
      <c r="AO102" s="82"/>
      <c r="AP102" s="82"/>
    </row>
    <row r="103" spans="1:42" ht="15.75" customHeight="1">
      <c r="A103" s="82"/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8"/>
      <c r="U103" s="88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2"/>
      <c r="AO103" s="82"/>
      <c r="AP103" s="82"/>
    </row>
    <row r="104" spans="1:42" ht="15.75" customHeight="1">
      <c r="A104" s="82"/>
      <c r="B104" s="82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8"/>
      <c r="U104" s="88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2"/>
      <c r="AO104" s="82"/>
      <c r="AP104" s="82"/>
    </row>
    <row r="105" spans="1:42" ht="15.75" customHeight="1">
      <c r="A105" s="82"/>
      <c r="B105" s="82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8"/>
      <c r="U105" s="88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2"/>
      <c r="AO105" s="82"/>
      <c r="AP105" s="82"/>
    </row>
    <row r="106" spans="1:42" ht="15.75" customHeight="1">
      <c r="A106" s="82"/>
      <c r="B106" s="82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8"/>
      <c r="U106" s="88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2"/>
      <c r="AO106" s="82"/>
      <c r="AP106" s="82"/>
    </row>
    <row r="107" spans="1:42" ht="15.75" customHeight="1">
      <c r="A107" s="82"/>
      <c r="B107" s="82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8"/>
      <c r="U107" s="88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2"/>
      <c r="AO107" s="82"/>
      <c r="AP107" s="82"/>
    </row>
    <row r="108" spans="1:42" ht="15.75" customHeight="1">
      <c r="A108" s="82"/>
      <c r="B108" s="82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8"/>
      <c r="U108" s="88"/>
      <c r="V108" s="83"/>
      <c r="W108" s="83"/>
      <c r="X108" s="83"/>
      <c r="Y108" s="83"/>
      <c r="Z108" s="83"/>
      <c r="AA108" s="83"/>
      <c r="AB108" s="75"/>
      <c r="AC108" s="75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2"/>
      <c r="AO108" s="82"/>
      <c r="AP108" s="82"/>
    </row>
    <row r="109" spans="1:42" ht="15.75" customHeight="1">
      <c r="A109" s="82"/>
      <c r="B109" s="82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8"/>
      <c r="U109" s="88"/>
      <c r="V109" s="83"/>
      <c r="W109" s="83"/>
      <c r="X109" s="83"/>
      <c r="Y109" s="83"/>
      <c r="Z109" s="83"/>
      <c r="AA109" s="83"/>
      <c r="AB109" s="75"/>
      <c r="AC109" s="75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2"/>
      <c r="AO109" s="82"/>
      <c r="AP109" s="82"/>
    </row>
    <row r="110" spans="1:42" ht="15.75" customHeight="1">
      <c r="A110" s="82"/>
      <c r="B110" s="82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8"/>
      <c r="U110" s="88"/>
      <c r="V110" s="83"/>
      <c r="W110" s="83"/>
      <c r="X110" s="83"/>
      <c r="Y110" s="83"/>
      <c r="Z110" s="83"/>
      <c r="AA110" s="83"/>
      <c r="AB110" s="75"/>
      <c r="AC110" s="75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2"/>
      <c r="AO110" s="82"/>
      <c r="AP110" s="82"/>
    </row>
    <row r="111" spans="1:42" ht="15.75" customHeight="1">
      <c r="A111" s="82"/>
      <c r="B111" s="82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8"/>
      <c r="U111" s="88"/>
      <c r="V111" s="83"/>
      <c r="W111" s="83"/>
      <c r="X111" s="83"/>
      <c r="Y111" s="83"/>
      <c r="Z111" s="83"/>
      <c r="AA111" s="83"/>
      <c r="AB111" s="75"/>
      <c r="AC111" s="75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2"/>
      <c r="AO111" s="82"/>
      <c r="AP111" s="82"/>
    </row>
    <row r="112" spans="1:42" ht="15.75" customHeight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8"/>
      <c r="U112" s="88"/>
      <c r="V112" s="82"/>
      <c r="W112" s="82"/>
      <c r="X112" s="82"/>
      <c r="Y112" s="82"/>
      <c r="Z112" s="82"/>
      <c r="AA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</row>
    <row r="113" spans="1:42" ht="15.75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8"/>
      <c r="U113" s="88"/>
      <c r="V113" s="82"/>
      <c r="W113" s="82"/>
      <c r="X113" s="82"/>
      <c r="Y113" s="82"/>
      <c r="Z113" s="82"/>
      <c r="AA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</row>
    <row r="114" spans="1:42" ht="15.75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8"/>
      <c r="U114" s="88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</row>
    <row r="115" spans="1:42" ht="15.75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8"/>
      <c r="U115" s="88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</row>
    <row r="116" spans="1:42" ht="15.75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8"/>
      <c r="U116" s="88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</row>
    <row r="117" spans="1:42" ht="15.75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8"/>
      <c r="U117" s="88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</row>
    <row r="118" spans="1:42" ht="15.75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8"/>
      <c r="U118" s="88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</row>
    <row r="119" spans="1:42" ht="15.7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</row>
    <row r="120" spans="1:42" ht="15.7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</row>
    <row r="121" spans="1:42" ht="15.75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</row>
    <row r="122" spans="1:42" ht="15.75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</row>
    <row r="123" spans="1:42" ht="15.75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</row>
    <row r="124" spans="1:42" ht="15.75" customHeight="1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</row>
    <row r="125" spans="1:42" ht="15.75" customHeight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</row>
    <row r="126" spans="1:42" ht="15.75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</row>
    <row r="127" spans="1:42" ht="15.75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</row>
    <row r="128" spans="1:42" ht="15.75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</row>
    <row r="129" spans="1:42" ht="15.75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</row>
    <row r="130" spans="1:42" ht="15.75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</row>
    <row r="131" spans="1:42" ht="15.7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</row>
    <row r="132" spans="1:42" ht="15.7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</row>
    <row r="133" spans="1:42" ht="15.75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</row>
    <row r="134" spans="1:42" ht="15.75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</row>
    <row r="135" spans="1:42" ht="15.7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</row>
    <row r="136" spans="1:42" ht="15.75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</row>
    <row r="137" spans="1:42" ht="15.75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</row>
    <row r="138" spans="1:42" ht="15.75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</row>
    <row r="139" spans="1:42" ht="15.75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1:42" ht="15.75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</row>
    <row r="141" spans="1:42" ht="15.75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</row>
    <row r="142" spans="1:42" ht="15.75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</row>
    <row r="143" spans="1:42" ht="15.75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</row>
    <row r="144" spans="1:42" ht="15.75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</row>
    <row r="145" spans="1:42" ht="15.75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</row>
    <row r="146" spans="1:42" ht="15.75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</row>
    <row r="147" spans="1:42" ht="15.75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</row>
    <row r="148" spans="1:42" ht="15.75" customHeight="1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</row>
    <row r="149" spans="1:42" ht="15.75" customHeight="1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</row>
    <row r="150" spans="1:42" ht="15.75" customHeigh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</row>
    <row r="151" spans="1:42" ht="15.75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</row>
    <row r="152" spans="1:42" ht="15.75" customHeight="1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</row>
    <row r="153" spans="1:42" ht="15.75" customHeigh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</row>
    <row r="154" spans="1:42" ht="15.75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</row>
    <row r="155" spans="1:42" ht="15.75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</row>
    <row r="156" spans="1:42" ht="15.75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</row>
    <row r="157" spans="1:42" ht="15.75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</row>
    <row r="158" spans="1:42" ht="15.75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</row>
    <row r="159" spans="1:42" ht="15.75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</row>
    <row r="160" spans="1:42" ht="15.75" customHeigh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</row>
    <row r="161" spans="1:42" ht="15.75" customHeight="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</row>
    <row r="162" spans="1:42" ht="15.75" customHeight="1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</row>
    <row r="163" spans="1:42" ht="15.75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</row>
    <row r="164" spans="1:42" ht="15.75" customHeight="1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</row>
    <row r="165" spans="1:42" ht="15.75" customHeight="1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</row>
    <row r="166" spans="1:42" ht="15.75" customHeight="1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</row>
    <row r="167" spans="1:42" ht="15.75" customHeight="1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</row>
    <row r="168" spans="1:42" ht="15.75" customHeight="1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</row>
    <row r="169" spans="1:42" ht="15.75" customHeight="1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</row>
    <row r="170" spans="1:42" ht="15.75" customHeight="1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</row>
    <row r="171" spans="1:42" ht="15.75" customHeight="1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</row>
    <row r="172" spans="1:42" ht="15.75" customHeight="1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</row>
    <row r="173" spans="1:42" ht="15.75" customHeight="1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</row>
    <row r="174" spans="1:42" ht="15.75" customHeight="1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</row>
    <row r="175" spans="1:42" ht="15.75" customHeight="1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</row>
    <row r="176" spans="1:42" ht="15.75" customHeight="1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</row>
    <row r="177" spans="1:42" ht="15.75" customHeight="1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</row>
    <row r="178" spans="1:42" ht="15.75" customHeight="1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</row>
    <row r="179" spans="1:42" ht="15.75" customHeight="1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</row>
    <row r="180" spans="1:42" ht="15.75" customHeight="1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</row>
    <row r="181" spans="1:42" ht="15.75" customHeight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</row>
    <row r="182" spans="1:42" ht="15.75" customHeight="1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</row>
    <row r="183" spans="1:42" ht="15.75" customHeight="1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</row>
    <row r="184" spans="1:42" ht="15.75" customHeight="1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</row>
    <row r="185" spans="1:42" ht="15.75" customHeight="1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</row>
    <row r="186" spans="1:42" ht="15.75" customHeight="1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</row>
    <row r="187" spans="1:42" ht="15.75" customHeight="1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</row>
    <row r="188" spans="1:42" ht="15.75" customHeight="1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</row>
    <row r="189" spans="1:42" ht="15.75" customHeigh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</row>
    <row r="190" spans="1:42" ht="15.75" customHeight="1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</row>
    <row r="191" spans="1:42" ht="15.75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</row>
    <row r="192" spans="1:42" ht="15.75" customHeight="1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</row>
    <row r="193" spans="1:42" ht="15.75" customHeigh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</row>
    <row r="194" spans="1:42" ht="15.75" customHeight="1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</row>
    <row r="195" spans="1:42" ht="15.75" customHeight="1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</row>
    <row r="196" spans="1:42" ht="15.75" customHeight="1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</row>
    <row r="197" spans="1:42" ht="15.75" customHeight="1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</row>
    <row r="198" spans="1:42" ht="15.75" customHeight="1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</row>
    <row r="199" spans="1:42" ht="15.75" customHeight="1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</row>
    <row r="200" spans="1:42" ht="15.75" customHeight="1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</row>
    <row r="201" spans="1:42" ht="15.75" customHeight="1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</row>
    <row r="202" spans="1:42" ht="15.75" customHeight="1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</row>
    <row r="203" spans="1:42" ht="15.75" customHeight="1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</row>
    <row r="204" spans="1:42" ht="15.75" customHeight="1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</row>
    <row r="205" spans="1:42" ht="15.75" customHeight="1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</row>
    <row r="206" spans="1:42" ht="15.75" customHeight="1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</row>
    <row r="207" spans="1:42" ht="15.75" customHeight="1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</row>
    <row r="208" spans="1:42" ht="15.75" customHeight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</row>
    <row r="209" spans="1:42" ht="15.75" customHeight="1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</row>
    <row r="210" spans="1:42" ht="15.75" customHeight="1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</row>
    <row r="211" spans="1:42" ht="15.75" customHeight="1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</row>
    <row r="212" spans="1:42" ht="15.75" customHeight="1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</row>
    <row r="213" spans="1:42" ht="15.75" customHeight="1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</row>
    <row r="214" spans="1:42" ht="15.75" customHeight="1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</row>
    <row r="215" spans="1:42" ht="15.75" customHeight="1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</row>
    <row r="216" spans="1:42" ht="15.75" customHeight="1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</row>
    <row r="217" spans="1:42" ht="15.75" customHeight="1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</row>
    <row r="218" spans="1:42" ht="15.75" customHeight="1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</row>
    <row r="219" spans="1:42" ht="15.75" customHeight="1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</row>
    <row r="220" spans="1:42" ht="15.75" customHeight="1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</row>
    <row r="221" spans="1:42" ht="15.75" customHeight="1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</row>
    <row r="222" spans="1:42" ht="15.75" customHeight="1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</row>
    <row r="223" spans="1:42" ht="15.75" customHeight="1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</row>
    <row r="224" spans="1:42" ht="15.75" customHeight="1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</row>
    <row r="225" spans="1:42" ht="15.75" customHeight="1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</row>
    <row r="226" spans="1:42" ht="15.75" customHeight="1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</row>
    <row r="227" spans="1:42" ht="15.75" customHeight="1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</row>
    <row r="228" spans="1:42" ht="15.75" customHeight="1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</row>
    <row r="229" spans="1:42" ht="15.75" customHeight="1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</row>
    <row r="230" spans="1:42" ht="15.75" customHeight="1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</row>
    <row r="231" spans="1:42" ht="15.75" customHeight="1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</row>
    <row r="232" spans="1:42" ht="15.75" customHeight="1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</row>
    <row r="233" spans="1:42" ht="15.75" customHeight="1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</row>
    <row r="234" spans="1:42" ht="15.75" customHeight="1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</row>
    <row r="235" spans="1:42" ht="15.75" customHeight="1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</row>
    <row r="236" spans="1:42" ht="15.75" customHeight="1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</row>
    <row r="237" spans="1:42" ht="15.75" customHeight="1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</row>
    <row r="238" spans="1:42" ht="15.7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</row>
    <row r="239" spans="1:42" ht="15.7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</row>
    <row r="240" spans="1:42" ht="15.7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</row>
    <row r="241" spans="1:42" ht="15.7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</row>
    <row r="242" spans="1:42" ht="15.7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</row>
    <row r="243" spans="1:42" ht="15.75" customHeight="1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</row>
    <row r="244" spans="1:42" ht="15.75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</row>
    <row r="245" spans="1:42" ht="15.75" customHeight="1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</row>
    <row r="246" spans="1:42" ht="15.75" customHeight="1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</row>
    <row r="247" spans="1:42" ht="15.75" customHeight="1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</row>
    <row r="248" spans="1:42" ht="15.75" customHeight="1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</row>
    <row r="249" spans="1:42" ht="15.75" customHeight="1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</row>
    <row r="250" spans="1:42" ht="15.75" customHeight="1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</row>
    <row r="251" spans="1:42" ht="15.75" customHeight="1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</row>
    <row r="252" spans="1:42" ht="15.75" customHeight="1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</row>
    <row r="253" spans="1:42" ht="15.75" customHeight="1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</row>
    <row r="254" spans="1:42" ht="15.75" customHeight="1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</row>
    <row r="255" spans="1:42" ht="15.75" customHeight="1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</row>
    <row r="256" spans="1:42" ht="15.75" customHeight="1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</row>
    <row r="257" spans="1:42" ht="15.75" customHeight="1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</row>
    <row r="258" spans="1:42" ht="15.75" customHeight="1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</row>
    <row r="259" spans="1:42" ht="15.75" customHeight="1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</row>
    <row r="260" spans="1:42" ht="15.75" customHeight="1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</row>
    <row r="261" spans="1:42" ht="15.75" customHeight="1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</row>
    <row r="262" spans="1:42" ht="15.75" customHeight="1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</row>
    <row r="263" spans="1:42" ht="15.75" customHeight="1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</row>
    <row r="264" spans="1:42" ht="15.75" customHeight="1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</row>
    <row r="265" spans="1:42" ht="15.75" customHeight="1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</row>
    <row r="266" spans="1:42" ht="15.75" customHeight="1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</row>
    <row r="267" spans="1:42" ht="15.75" customHeight="1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</row>
    <row r="268" spans="1:42" ht="15.75" customHeight="1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</row>
    <row r="269" spans="1:42" ht="15.75" customHeight="1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</row>
    <row r="270" spans="1:42" ht="15.75" customHeight="1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</row>
    <row r="271" spans="1:42" ht="15.75" customHeight="1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</row>
    <row r="272" spans="1:42" ht="15.75" customHeight="1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</row>
    <row r="273" spans="1:42" ht="15.75" customHeight="1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</row>
    <row r="274" spans="1:42" ht="15.75" customHeight="1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</row>
    <row r="275" spans="1:42" ht="15.75" customHeight="1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</row>
    <row r="276" spans="1:42" ht="15.75" customHeight="1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</row>
    <row r="277" spans="1:42" ht="15.75" customHeight="1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</row>
    <row r="278" spans="1:42" ht="15.75" customHeight="1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</row>
    <row r="279" spans="1:42" ht="15.75" customHeight="1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</row>
    <row r="280" spans="1:42" ht="15.75" customHeight="1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</row>
    <row r="281" spans="1:42" ht="15.75" customHeight="1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</row>
    <row r="282" spans="1:42" ht="15.75" customHeight="1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</row>
    <row r="283" spans="1:42" ht="15.75" customHeight="1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</row>
    <row r="284" spans="1:42" ht="15.75" customHeight="1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</row>
    <row r="285" spans="1:42" ht="15.75" customHeight="1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</row>
    <row r="286" spans="1:42" ht="15.75" customHeight="1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</row>
    <row r="287" spans="1:42" ht="15.75" customHeight="1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</row>
    <row r="288" spans="1:42" ht="15.75" customHeight="1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</row>
    <row r="289" spans="1:42" ht="15.75" customHeight="1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</row>
    <row r="290" spans="1:42" ht="15.75" customHeight="1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</row>
    <row r="291" spans="1:42" ht="15.75" customHeight="1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</row>
    <row r="292" spans="1:42" ht="15.75" customHeight="1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</row>
    <row r="293" spans="1:42" ht="15.75" customHeight="1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</row>
    <row r="294" spans="1:42" ht="15.75" customHeight="1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</row>
    <row r="295" spans="1:42" ht="15.75" customHeight="1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</row>
    <row r="296" spans="1:42" ht="15.75" customHeight="1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</row>
    <row r="297" spans="1:42" ht="15.75" customHeight="1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</row>
    <row r="298" spans="1:42" ht="15.75" customHeight="1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</row>
    <row r="299" spans="1:42" ht="15.75" customHeight="1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</row>
    <row r="300" spans="1:42" ht="15.75" customHeight="1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</row>
    <row r="301" spans="1:42" ht="15.75" customHeight="1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</row>
    <row r="302" spans="1:42" ht="15.75" customHeight="1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</row>
    <row r="303" spans="1:42" ht="15.75" customHeight="1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</row>
    <row r="304" spans="1:42" ht="15.75" customHeight="1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</row>
    <row r="305" spans="1:42" ht="15.75" customHeight="1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</row>
    <row r="306" spans="1:42" ht="15.75" customHeight="1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</row>
    <row r="307" spans="1:42" ht="15.75" customHeight="1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</row>
    <row r="308" spans="1:42" ht="15.75" customHeight="1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</row>
    <row r="309" spans="1:42" ht="15.75" customHeight="1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</row>
    <row r="310" spans="1:42" ht="15.75" customHeight="1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</row>
    <row r="311" spans="1:42" ht="15.75" customHeight="1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</row>
    <row r="312" spans="1:42" ht="15.75" customHeight="1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</row>
    <row r="313" spans="1:42" ht="15.75" customHeight="1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</row>
    <row r="314" spans="1:42" ht="15.75" customHeight="1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</row>
    <row r="315" spans="1:42" ht="15.75" customHeight="1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</row>
    <row r="316" spans="1:42" ht="15.75" customHeight="1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</row>
    <row r="317" spans="1:42" ht="15.75" customHeight="1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</row>
    <row r="318" spans="1:42" ht="15.75" customHeight="1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</row>
    <row r="319" spans="1:42" ht="15.75" customHeight="1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</row>
    <row r="320" spans="1:42" ht="15.75" customHeight="1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</row>
    <row r="321" spans="1:42" ht="15.75" customHeight="1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</row>
    <row r="322" spans="1:42" ht="15.75" customHeight="1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</row>
    <row r="323" spans="1:42" ht="15.75" customHeight="1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</row>
    <row r="324" spans="1:42" ht="15.75" customHeight="1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</row>
    <row r="325" spans="1:42" ht="15.75" customHeight="1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</row>
    <row r="326" spans="1:42" ht="15.75" customHeight="1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</row>
    <row r="327" spans="1:42" ht="15.75" customHeight="1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</row>
    <row r="328" spans="1:42" ht="15.75" customHeight="1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</row>
    <row r="329" spans="1:42" ht="15.75" customHeight="1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</row>
    <row r="330" spans="1:42" ht="15.75" customHeight="1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</row>
    <row r="331" spans="1:42" ht="15.75" customHeight="1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</row>
    <row r="332" spans="1:42" ht="15.75" customHeight="1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</row>
    <row r="333" spans="1:42" ht="15.75" customHeight="1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</row>
    <row r="334" spans="1:42" ht="15.75" customHeight="1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</row>
    <row r="335" spans="1:42" ht="15.75" customHeight="1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</row>
    <row r="336" spans="1:42" ht="15.75" customHeight="1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</row>
    <row r="337" spans="1:42" ht="15.75" customHeight="1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</row>
    <row r="338" spans="1:42" ht="15.75" customHeight="1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</row>
    <row r="339" spans="1:42" ht="15.75" customHeight="1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</row>
    <row r="340" spans="1:42" ht="15.75" customHeight="1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</row>
    <row r="341" spans="1:42" ht="15.75" customHeight="1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</row>
    <row r="342" spans="1:42" ht="15.75" customHeight="1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</row>
    <row r="343" spans="1:42" ht="15.75" customHeight="1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</row>
    <row r="344" spans="1:42" ht="15.75" customHeight="1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</row>
    <row r="345" spans="1:42" ht="15.75" customHeight="1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</row>
    <row r="346" spans="1:42" ht="15.75" customHeight="1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</row>
    <row r="347" spans="1:42" ht="15.75" customHeight="1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</row>
    <row r="348" spans="1:42" ht="15.75" customHeight="1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</row>
    <row r="349" spans="1:42" ht="15.75" customHeight="1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</row>
    <row r="350" spans="1:42" ht="15.75" customHeight="1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</row>
    <row r="351" spans="1:42" ht="15.75" customHeight="1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</row>
    <row r="352" spans="1:42" ht="15.75" customHeight="1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</row>
    <row r="353" spans="1:42" ht="15.75" customHeight="1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</row>
    <row r="354" spans="1:42" ht="15.75" customHeight="1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</row>
    <row r="355" spans="1:42" ht="15.75" customHeight="1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</row>
    <row r="356" spans="1:42" ht="15.75" customHeight="1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</row>
    <row r="357" spans="1:42" ht="15.75" customHeight="1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</row>
    <row r="358" spans="1:42" ht="15.75" customHeight="1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</row>
    <row r="359" spans="1:42" ht="15.75" customHeight="1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</row>
    <row r="360" spans="1:42" ht="15.75" customHeight="1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</row>
    <row r="361" spans="1:42" ht="15.75" customHeight="1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</row>
    <row r="362" spans="1:42" ht="15.75" customHeight="1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</row>
    <row r="363" spans="1:42" ht="15.75" customHeight="1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</row>
    <row r="364" spans="1:42" ht="15.75" customHeight="1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</row>
    <row r="365" spans="1:42" ht="15.75" customHeight="1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</row>
    <row r="366" spans="1:42" ht="15.75" customHeight="1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</row>
    <row r="367" spans="1:42" ht="15.75" customHeight="1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</row>
    <row r="368" spans="1:42" ht="15.75" customHeight="1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</row>
    <row r="369" spans="1:42" ht="15.75" customHeight="1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</row>
    <row r="370" spans="1:42" ht="15.75" customHeight="1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</row>
    <row r="371" spans="1:42" ht="15.75" customHeight="1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</row>
    <row r="372" spans="1:42" ht="15.75" customHeight="1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</row>
    <row r="373" spans="1:42" ht="15.75" customHeight="1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</row>
    <row r="374" spans="1:42" ht="15.75" customHeight="1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</row>
    <row r="375" spans="1:42" ht="15.75" customHeight="1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</row>
    <row r="376" spans="1:42" ht="15.75" customHeight="1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</row>
    <row r="377" spans="1:42" ht="15.75" customHeight="1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</row>
    <row r="378" spans="1:42" ht="15.75" customHeight="1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</row>
    <row r="379" spans="1:42" ht="15.75" customHeight="1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</row>
    <row r="380" spans="1:42" ht="15.75" customHeight="1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</row>
    <row r="381" spans="1:42" ht="15.75" customHeight="1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</row>
    <row r="382" spans="1:42" ht="15.75" customHeight="1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</row>
    <row r="383" spans="1:42" ht="15.75" customHeight="1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</row>
    <row r="384" spans="1:42" ht="15.75" customHeight="1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</row>
    <row r="385" spans="1:42" ht="15.75" customHeight="1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</row>
    <row r="386" spans="1:42" ht="15.75" customHeight="1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</row>
    <row r="387" spans="1:42" ht="15.75" customHeight="1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</row>
    <row r="388" spans="1:42" ht="15.75" customHeight="1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</row>
    <row r="389" spans="1:42" ht="15.75" customHeight="1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</row>
    <row r="390" spans="1:42" ht="15.75" customHeight="1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</row>
    <row r="391" spans="1:42" ht="15.75" customHeight="1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</row>
    <row r="392" spans="1:42" ht="15.75" customHeight="1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</row>
    <row r="393" spans="1:42" ht="15.75" customHeight="1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</row>
    <row r="394" spans="1:42" ht="15.75" customHeight="1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</row>
    <row r="395" spans="1:42" ht="15.75" customHeight="1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</row>
    <row r="396" spans="1:42" ht="15.75" customHeight="1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</row>
    <row r="397" spans="1:42" ht="15.75" customHeight="1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</row>
    <row r="398" spans="1:42" ht="15.75" customHeight="1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</row>
    <row r="399" spans="1:42" ht="15.75" customHeight="1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</row>
    <row r="400" spans="1:42" ht="15.75" customHeight="1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</row>
    <row r="401" spans="1:42" ht="15.75" customHeight="1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</row>
    <row r="402" spans="1:42" ht="15.75" customHeight="1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</row>
    <row r="403" spans="1:42" ht="15.75" customHeight="1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</row>
    <row r="404" spans="1:42" ht="15.75" customHeight="1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</row>
    <row r="405" spans="1:42" ht="15.75" customHeight="1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</row>
    <row r="406" spans="1:42" ht="15.75" customHeight="1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</row>
    <row r="407" spans="1:42" ht="15.75" customHeight="1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</row>
    <row r="408" spans="1:42" ht="15.75" customHeight="1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</row>
    <row r="409" spans="1:42" ht="15.75" customHeight="1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</row>
    <row r="410" spans="1:42" ht="15.75" customHeight="1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</row>
    <row r="411" spans="1:42" ht="15.75" customHeight="1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</row>
    <row r="412" spans="1:42" ht="15.75" customHeight="1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</row>
    <row r="413" spans="1:42" ht="15.75" customHeight="1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</row>
    <row r="414" spans="1:42" ht="15.75" customHeight="1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</row>
    <row r="415" spans="1:42" ht="15.75" customHeight="1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</row>
    <row r="416" spans="1:42" ht="15.75" customHeight="1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</row>
    <row r="417" spans="1:42" ht="15.75" customHeight="1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</row>
    <row r="418" spans="1:42" ht="15.75" customHeight="1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</row>
    <row r="419" spans="1:42" ht="15.75" customHeight="1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</row>
    <row r="420" spans="1:42" ht="15.75" customHeight="1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</row>
    <row r="421" spans="1:42" ht="15.75" customHeight="1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</row>
    <row r="422" spans="1:42" ht="15.75" customHeight="1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</row>
    <row r="423" spans="1:42" ht="15.75" customHeight="1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</row>
    <row r="424" spans="1:42" ht="15.75" customHeight="1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</row>
    <row r="425" spans="1:42" ht="15.75" customHeight="1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</row>
    <row r="426" spans="1:42" ht="15.75" customHeight="1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</row>
    <row r="427" spans="1:42" ht="15.75" customHeight="1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</row>
    <row r="428" spans="1:42" ht="15.75" customHeight="1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</row>
    <row r="429" spans="1:42" ht="15.75" customHeight="1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</row>
    <row r="430" spans="1:42" ht="15.75" customHeight="1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</row>
    <row r="431" spans="1:42" ht="15.75" customHeight="1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</row>
    <row r="432" spans="1:42" ht="15.75" customHeight="1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</row>
    <row r="433" spans="1:42" ht="15.75" customHeight="1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</row>
    <row r="434" spans="1:42" ht="15.75" customHeight="1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</row>
    <row r="435" spans="1:42" ht="15.75" customHeight="1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</row>
    <row r="436" spans="1:42" ht="15.75" customHeight="1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</row>
    <row r="437" spans="1:42" ht="15.75" customHeight="1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</row>
    <row r="438" spans="1:42" ht="15.75" customHeight="1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</row>
    <row r="439" spans="1:42" ht="15.75" customHeight="1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</row>
    <row r="440" spans="1:42" ht="15.75" customHeight="1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</row>
    <row r="441" spans="1:42" ht="15.75" customHeight="1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</row>
    <row r="442" spans="1:42" ht="15.75" customHeight="1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</row>
    <row r="443" spans="1:42" ht="15.75" customHeight="1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</row>
    <row r="444" spans="1:42" ht="15.75" customHeight="1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</row>
    <row r="445" spans="1:42" ht="15.75" customHeight="1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</row>
    <row r="446" spans="1:42" ht="15.75" customHeight="1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</row>
    <row r="447" spans="1:42" ht="15.75" customHeight="1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</row>
    <row r="448" spans="1:42" ht="15.75" customHeight="1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</row>
    <row r="449" spans="1:42" ht="15.75" customHeight="1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</row>
    <row r="450" spans="1:42" ht="15.75" customHeight="1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</row>
    <row r="451" spans="1:42" ht="15.75" customHeight="1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</row>
    <row r="452" spans="1:42" ht="15.75" customHeight="1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</row>
    <row r="453" spans="1:42" ht="15.75" customHeight="1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</row>
    <row r="454" spans="1:42" ht="15.75" customHeight="1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</row>
    <row r="455" spans="1:42" ht="15.75" customHeight="1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</row>
    <row r="456" spans="1:42" ht="15.75" customHeight="1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</row>
    <row r="457" spans="1:42" ht="15.75" customHeight="1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</row>
    <row r="458" spans="1:42" ht="15.75" customHeight="1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</row>
    <row r="459" spans="1:42" ht="15.75" customHeight="1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</row>
    <row r="460" spans="1:42" ht="15.75" customHeight="1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</row>
    <row r="461" spans="1:42" ht="15.75" customHeight="1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</row>
    <row r="462" spans="1:42" ht="15.75" customHeight="1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</row>
    <row r="463" spans="1:42" ht="15.75" customHeight="1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</row>
    <row r="464" spans="1:42" ht="15.75" customHeight="1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</row>
    <row r="465" spans="1:42" ht="15.75" customHeight="1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</row>
    <row r="466" spans="1:42" ht="15.75" customHeight="1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</row>
    <row r="467" spans="1:42" ht="15.75" customHeight="1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</row>
    <row r="468" spans="1:42" ht="15.75" customHeight="1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</row>
    <row r="469" spans="1:42" ht="15.75" customHeight="1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</row>
    <row r="470" spans="1:42" ht="15.75" customHeight="1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</row>
    <row r="471" spans="1:42" ht="15.75" customHeight="1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</row>
    <row r="472" spans="1:42" ht="15.75" customHeight="1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</row>
    <row r="473" spans="1:42" ht="15.75" customHeight="1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</row>
    <row r="474" spans="1:42" ht="15.75" customHeight="1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</row>
    <row r="475" spans="1:42" ht="15.75" customHeight="1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</row>
    <row r="476" spans="1:42" ht="15.75" customHeight="1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</row>
    <row r="477" spans="1:42" ht="15.75" customHeight="1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</row>
    <row r="478" spans="1:42" ht="15.75" customHeight="1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</row>
    <row r="479" spans="1:42" ht="15.75" customHeight="1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</row>
    <row r="480" spans="1:42" ht="15.75" customHeight="1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</row>
    <row r="481" spans="1:42" ht="15.75" customHeight="1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</row>
    <row r="482" spans="1:42" ht="15.75" customHeight="1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</row>
    <row r="483" spans="1:42" ht="15.75" customHeight="1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</row>
    <row r="484" spans="1:42" ht="15.75" customHeight="1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</row>
    <row r="485" spans="1:42" ht="15.75" customHeight="1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</row>
    <row r="486" spans="1:42" ht="15.75" customHeight="1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</row>
    <row r="487" spans="1:42" ht="15.75" customHeight="1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</row>
    <row r="488" spans="1:42" ht="15.75" customHeight="1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</row>
    <row r="489" spans="1:42" ht="15.75" customHeight="1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</row>
    <row r="490" spans="1:42" ht="15.75" customHeight="1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</row>
    <row r="491" spans="1:42" ht="15.75" customHeight="1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</row>
    <row r="492" spans="1:42" ht="15.75" customHeight="1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</row>
    <row r="493" spans="1:42" ht="15.75" customHeight="1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</row>
    <row r="494" spans="1:42" ht="15.75" customHeight="1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</row>
    <row r="495" spans="1:42" ht="15.75" customHeight="1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</row>
    <row r="496" spans="1:42" ht="15.75" customHeight="1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</row>
    <row r="497" spans="1:42" ht="15.75" customHeight="1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</row>
    <row r="498" spans="1:42" ht="15.75" customHeight="1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</row>
    <row r="499" spans="1:42" ht="15.75" customHeight="1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</row>
    <row r="500" spans="1:42" ht="15.75" customHeight="1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</row>
    <row r="501" spans="1:42" ht="15.75" customHeight="1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</row>
    <row r="502" spans="1:42" ht="15.75" customHeight="1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</row>
    <row r="503" spans="1:42" ht="15.75" customHeight="1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</row>
    <row r="504" spans="1:42" ht="15.75" customHeight="1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</row>
    <row r="505" spans="1:42" ht="15.75" customHeight="1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</row>
    <row r="506" spans="1:42" ht="15.75" customHeight="1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</row>
    <row r="507" spans="1:42" ht="15.75" customHeight="1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</row>
    <row r="508" spans="1:42" ht="15.75" customHeight="1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</row>
    <row r="509" spans="1:42" ht="15.75" customHeight="1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</row>
    <row r="510" spans="1:42" ht="15.75" customHeight="1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</row>
    <row r="511" spans="1:42" ht="15.75" customHeight="1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</row>
    <row r="512" spans="1:42" ht="15.75" customHeight="1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</row>
    <row r="513" spans="1:42" ht="15.75" customHeight="1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</row>
    <row r="514" spans="1:42" ht="15.75" customHeight="1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</row>
    <row r="515" spans="1:42" ht="15.75" customHeight="1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</row>
    <row r="516" spans="1:42" ht="15.75" customHeight="1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</row>
    <row r="517" spans="1:42" ht="15.75" customHeight="1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</row>
    <row r="518" spans="1:42" ht="15.75" customHeight="1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</row>
    <row r="519" spans="1:42" ht="15.75" customHeight="1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</row>
    <row r="520" spans="1:42" ht="15.75" customHeight="1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</row>
    <row r="521" spans="1:42" ht="15.75" customHeight="1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</row>
    <row r="522" spans="1:42" ht="15.75" customHeight="1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</row>
    <row r="523" spans="1:42" ht="15.75" customHeight="1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</row>
    <row r="524" spans="1:42" ht="15.75" customHeight="1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</row>
    <row r="525" spans="1:42" ht="15.75" customHeight="1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</row>
    <row r="526" spans="1:42" ht="15.75" customHeight="1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</row>
    <row r="527" spans="1:42" ht="15.75" customHeight="1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</row>
    <row r="528" spans="1:42" ht="15.75" customHeight="1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</row>
    <row r="529" spans="1:42" ht="15.75" customHeight="1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</row>
    <row r="530" spans="1:42" ht="15.75" customHeight="1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</row>
    <row r="531" spans="1:42" ht="15.75" customHeight="1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</row>
    <row r="532" spans="1:42" ht="15.75" customHeight="1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</row>
    <row r="533" spans="1:42" ht="15.75" customHeight="1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</row>
    <row r="534" spans="1:42" ht="15.75" customHeight="1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</row>
    <row r="535" spans="1:42" ht="15.75" customHeight="1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</row>
    <row r="536" spans="1:42" ht="15.75" customHeight="1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</row>
    <row r="537" spans="1:42" ht="15.75" customHeight="1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</row>
    <row r="538" spans="1:42" ht="15.75" customHeight="1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</row>
    <row r="539" spans="1:42" ht="15.75" customHeight="1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</row>
    <row r="540" spans="1:42" ht="15.75" customHeight="1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</row>
    <row r="541" spans="1:42" ht="15.75" customHeight="1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</row>
    <row r="542" spans="1:42" ht="15.75" customHeight="1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</row>
    <row r="543" spans="1:42" ht="15.75" customHeight="1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</row>
    <row r="544" spans="1:42" ht="15.75" customHeight="1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  <c r="AN544" s="82"/>
      <c r="AO544" s="82"/>
      <c r="AP544" s="82"/>
    </row>
    <row r="545" spans="1:42" ht="15.75" customHeight="1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  <c r="AL545" s="82"/>
      <c r="AM545" s="82"/>
      <c r="AN545" s="82"/>
      <c r="AO545" s="82"/>
      <c r="AP545" s="82"/>
    </row>
    <row r="546" spans="1:42" ht="15.75" customHeight="1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</row>
    <row r="547" spans="1:42" ht="15.75" customHeight="1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</row>
    <row r="548" spans="1:42" ht="15.75" customHeight="1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</row>
    <row r="549" spans="1:42" ht="15.75" customHeight="1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</row>
    <row r="550" spans="1:42" ht="15.75" customHeight="1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</row>
    <row r="551" spans="1:42" ht="15.75" customHeight="1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/>
    </row>
    <row r="552" spans="1:42" ht="15.75" customHeight="1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</row>
    <row r="553" spans="1:42" ht="15.75" customHeight="1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  <c r="AL553" s="82"/>
      <c r="AM553" s="82"/>
      <c r="AN553" s="82"/>
      <c r="AO553" s="82"/>
      <c r="AP553" s="82"/>
    </row>
    <row r="554" spans="1:42" ht="15.75" customHeight="1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  <c r="AL554" s="82"/>
      <c r="AM554" s="82"/>
      <c r="AN554" s="82"/>
      <c r="AO554" s="82"/>
      <c r="AP554" s="82"/>
    </row>
    <row r="555" spans="1:42" ht="15.75" customHeight="1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</row>
    <row r="556" spans="1:42" ht="15.75" customHeight="1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</row>
    <row r="557" spans="1:42" ht="15.75" customHeight="1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</row>
    <row r="558" spans="1:42" ht="15.75" customHeight="1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</row>
    <row r="559" spans="1:42" ht="15.75" customHeight="1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</row>
    <row r="560" spans="1:42" ht="15.75" customHeight="1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  <c r="AL560" s="82"/>
      <c r="AM560" s="82"/>
      <c r="AN560" s="82"/>
      <c r="AO560" s="82"/>
      <c r="AP560" s="82"/>
    </row>
    <row r="561" spans="1:42" ht="15.75" customHeight="1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  <c r="AN561" s="82"/>
      <c r="AO561" s="82"/>
      <c r="AP561" s="82"/>
    </row>
    <row r="562" spans="1:42" ht="15.75" customHeight="1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  <c r="AN562" s="82"/>
      <c r="AO562" s="82"/>
      <c r="AP562" s="82"/>
    </row>
    <row r="563" spans="1:42" ht="15.75" customHeight="1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</row>
    <row r="564" spans="1:42" ht="15.75" customHeight="1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</row>
    <row r="565" spans="1:42" ht="15.75" customHeight="1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/>
    </row>
    <row r="566" spans="1:42" ht="15.75" customHeight="1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</row>
    <row r="567" spans="1:42" ht="15.75" customHeight="1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  <c r="AN567" s="82"/>
      <c r="AO567" s="82"/>
      <c r="AP567" s="82"/>
    </row>
    <row r="568" spans="1:42" ht="15.75" customHeight="1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  <c r="AN568" s="82"/>
      <c r="AO568" s="82"/>
      <c r="AP568" s="82"/>
    </row>
    <row r="569" spans="1:42" ht="15.75" customHeight="1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  <c r="AN569" s="82"/>
      <c r="AO569" s="82"/>
      <c r="AP569" s="82"/>
    </row>
    <row r="570" spans="1:42" ht="15.75" customHeight="1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  <c r="AN570" s="82"/>
      <c r="AO570" s="82"/>
      <c r="AP570" s="82"/>
    </row>
    <row r="571" spans="1:42" ht="15.75" customHeight="1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</row>
    <row r="572" spans="1:42" ht="15.75" customHeight="1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  <c r="AL572" s="82"/>
      <c r="AM572" s="82"/>
      <c r="AN572" s="82"/>
      <c r="AO572" s="82"/>
      <c r="AP572" s="82"/>
    </row>
    <row r="573" spans="1:42" ht="15.75" customHeight="1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  <c r="AL573" s="82"/>
      <c r="AM573" s="82"/>
      <c r="AN573" s="82"/>
      <c r="AO573" s="82"/>
      <c r="AP573" s="82"/>
    </row>
    <row r="574" spans="1:42" ht="15.75" customHeight="1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  <c r="AL574" s="82"/>
      <c r="AM574" s="82"/>
      <c r="AN574" s="82"/>
      <c r="AO574" s="82"/>
      <c r="AP574" s="82"/>
    </row>
    <row r="575" spans="1:42" ht="15.75" customHeight="1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  <c r="AL575" s="82"/>
      <c r="AM575" s="82"/>
      <c r="AN575" s="82"/>
      <c r="AO575" s="82"/>
      <c r="AP575" s="82"/>
    </row>
    <row r="576" spans="1:42" ht="15.75" customHeight="1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  <c r="AL576" s="82"/>
      <c r="AM576" s="82"/>
      <c r="AN576" s="82"/>
      <c r="AO576" s="82"/>
      <c r="AP576" s="82"/>
    </row>
    <row r="577" spans="1:42" ht="15.75" customHeight="1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  <c r="AL577" s="82"/>
      <c r="AM577" s="82"/>
      <c r="AN577" s="82"/>
      <c r="AO577" s="82"/>
      <c r="AP577" s="82"/>
    </row>
    <row r="578" spans="1:42" ht="15.75" customHeight="1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  <c r="AL578" s="82"/>
      <c r="AM578" s="82"/>
      <c r="AN578" s="82"/>
      <c r="AO578" s="82"/>
      <c r="AP578" s="82"/>
    </row>
    <row r="579" spans="1:42" ht="15.75" customHeight="1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  <c r="AL579" s="82"/>
      <c r="AM579" s="82"/>
      <c r="AN579" s="82"/>
      <c r="AO579" s="82"/>
      <c r="AP579" s="82"/>
    </row>
    <row r="580" spans="1:42" ht="15.75" customHeight="1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</row>
    <row r="581" spans="1:42" ht="15.75" customHeight="1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</row>
    <row r="582" spans="1:42" ht="15.75" customHeight="1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</row>
    <row r="583" spans="1:42" ht="15.75" customHeight="1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  <c r="AL583" s="82"/>
      <c r="AM583" s="82"/>
      <c r="AN583" s="82"/>
      <c r="AO583" s="82"/>
      <c r="AP583" s="82"/>
    </row>
    <row r="584" spans="1:42" ht="15.75" customHeight="1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  <c r="AL584" s="82"/>
      <c r="AM584" s="82"/>
      <c r="AN584" s="82"/>
      <c r="AO584" s="82"/>
      <c r="AP584" s="82"/>
    </row>
    <row r="585" spans="1:42" ht="15.75" customHeight="1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  <c r="AL585" s="82"/>
      <c r="AM585" s="82"/>
      <c r="AN585" s="82"/>
      <c r="AO585" s="82"/>
      <c r="AP585" s="82"/>
    </row>
    <row r="586" spans="1:42" ht="15.75" customHeight="1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</row>
    <row r="587" spans="1:42" ht="15.75" customHeight="1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</row>
    <row r="588" spans="1:42" ht="15.75" customHeight="1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</row>
    <row r="589" spans="1:42" ht="15.75" customHeight="1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/>
      <c r="AN589" s="82"/>
      <c r="AO589" s="82"/>
      <c r="AP589" s="82"/>
    </row>
    <row r="590" spans="1:42" ht="15.75" customHeight="1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</row>
    <row r="591" spans="1:42" ht="15.75" customHeight="1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  <c r="AL591" s="82"/>
      <c r="AM591" s="82"/>
      <c r="AN591" s="82"/>
      <c r="AO591" s="82"/>
      <c r="AP591" s="82"/>
    </row>
    <row r="592" spans="1:42" ht="15.75" customHeight="1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</row>
    <row r="593" spans="1:42" ht="15.75" customHeight="1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</row>
    <row r="594" spans="1:42" ht="15.75" customHeight="1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</row>
    <row r="595" spans="1:42" ht="15.75" customHeight="1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</row>
    <row r="596" spans="1:42" ht="15.75" customHeight="1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</row>
    <row r="597" spans="1:42" ht="15.75" customHeight="1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</row>
    <row r="598" spans="1:42" ht="15.75" customHeight="1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</row>
    <row r="599" spans="1:42" ht="15.75" customHeight="1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</row>
    <row r="600" spans="1:42" ht="15.75" customHeight="1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</row>
    <row r="601" spans="1:42" ht="15.75" customHeight="1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  <c r="AL601" s="82"/>
      <c r="AM601" s="82"/>
      <c r="AN601" s="82"/>
      <c r="AO601" s="82"/>
      <c r="AP601" s="82"/>
    </row>
    <row r="602" spans="1:42" ht="15.75" customHeight="1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2"/>
    </row>
    <row r="603" spans="1:42" ht="15.75" customHeight="1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</row>
    <row r="604" spans="1:42" ht="15.75" customHeight="1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  <c r="AL604" s="82"/>
      <c r="AM604" s="82"/>
      <c r="AN604" s="82"/>
      <c r="AO604" s="82"/>
      <c r="AP604" s="82"/>
    </row>
    <row r="605" spans="1:42" ht="15.75" customHeight="1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</row>
    <row r="606" spans="1:42" ht="15.75" customHeight="1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</row>
    <row r="607" spans="1:42" ht="15.75" customHeight="1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</row>
    <row r="608" spans="1:42" ht="15.75" customHeight="1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</row>
    <row r="609" spans="1:42" ht="15.75" customHeight="1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</row>
    <row r="610" spans="1:42" ht="15.75" customHeight="1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</row>
    <row r="611" spans="1:42" ht="15.75" customHeight="1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</row>
    <row r="612" spans="1:42" ht="15.75" customHeight="1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</row>
    <row r="613" spans="1:42" ht="15.75" customHeight="1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</row>
    <row r="614" spans="1:42" ht="15.75" customHeight="1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</row>
    <row r="615" spans="1:42" ht="15.75" customHeight="1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</row>
    <row r="616" spans="1:42" ht="15.75" customHeight="1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</row>
    <row r="617" spans="1:42" ht="15.75" customHeight="1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</row>
    <row r="618" spans="1:42" ht="15.75" customHeight="1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</row>
    <row r="619" spans="1:42" ht="15.75" customHeight="1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</row>
    <row r="620" spans="1:42" ht="15.75" customHeight="1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</row>
    <row r="621" spans="1:42" ht="15.75" customHeight="1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</row>
    <row r="622" spans="1:42" ht="15.75" customHeight="1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</row>
    <row r="623" spans="1:42" ht="15.75" customHeight="1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</row>
    <row r="624" spans="1:42" ht="15.75" customHeight="1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  <c r="AL624" s="82"/>
      <c r="AM624" s="82"/>
      <c r="AN624" s="82"/>
      <c r="AO624" s="82"/>
      <c r="AP624" s="82"/>
    </row>
    <row r="625" spans="1:42" ht="15.75" customHeight="1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</row>
    <row r="626" spans="1:42" ht="15.75" customHeight="1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</row>
    <row r="627" spans="1:42" ht="15.75" customHeight="1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</row>
    <row r="628" spans="1:42" ht="15.75" customHeight="1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</row>
    <row r="629" spans="1:42" ht="15.75" customHeight="1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</row>
    <row r="630" spans="1:42" ht="15.75" customHeight="1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</row>
    <row r="631" spans="1:42" ht="15.75" customHeight="1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  <c r="AL631" s="82"/>
      <c r="AM631" s="82"/>
      <c r="AN631" s="82"/>
      <c r="AO631" s="82"/>
      <c r="AP631" s="82"/>
    </row>
    <row r="632" spans="1:42" ht="15.75" customHeight="1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</row>
    <row r="633" spans="1:42" ht="15.75" customHeight="1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  <c r="AL633" s="82"/>
      <c r="AM633" s="82"/>
      <c r="AN633" s="82"/>
      <c r="AO633" s="82"/>
      <c r="AP633" s="82"/>
    </row>
    <row r="634" spans="1:42" ht="15.75" customHeight="1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  <c r="AL634" s="82"/>
      <c r="AM634" s="82"/>
      <c r="AN634" s="82"/>
      <c r="AO634" s="82"/>
      <c r="AP634" s="82"/>
    </row>
    <row r="635" spans="1:42" ht="15.75" customHeight="1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</row>
    <row r="636" spans="1:42" ht="15.75" customHeight="1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</row>
    <row r="637" spans="1:42" ht="15.75" customHeight="1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</row>
    <row r="638" spans="1:42" ht="15.75" customHeight="1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</row>
    <row r="639" spans="1:42" ht="15.75" customHeight="1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  <c r="AN639" s="82"/>
      <c r="AO639" s="82"/>
      <c r="AP639" s="82"/>
    </row>
    <row r="640" spans="1:42" ht="15.75" customHeight="1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  <c r="AN640" s="82"/>
      <c r="AO640" s="82"/>
      <c r="AP640" s="82"/>
    </row>
    <row r="641" spans="1:42" ht="15.75" customHeight="1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</row>
    <row r="642" spans="1:42" ht="15.75" customHeight="1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</row>
    <row r="643" spans="1:42" ht="15.75" customHeight="1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  <c r="AN643" s="82"/>
      <c r="AO643" s="82"/>
      <c r="AP643" s="82"/>
    </row>
    <row r="644" spans="1:42" ht="15.75" customHeight="1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  <c r="AN644" s="82"/>
      <c r="AO644" s="82"/>
      <c r="AP644" s="82"/>
    </row>
    <row r="645" spans="1:42" ht="15.75" customHeight="1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  <c r="AN645" s="82"/>
      <c r="AO645" s="82"/>
      <c r="AP645" s="82"/>
    </row>
    <row r="646" spans="1:42" ht="15.75" customHeight="1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</row>
    <row r="647" spans="1:42" ht="15.75" customHeight="1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</row>
    <row r="648" spans="1:42" ht="15.75" customHeight="1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</row>
    <row r="649" spans="1:42" ht="15.75" customHeight="1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</row>
    <row r="650" spans="1:42" ht="15.75" customHeight="1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</row>
    <row r="651" spans="1:42" ht="15.75" customHeight="1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</row>
    <row r="652" spans="1:42" ht="15.75" customHeight="1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  <c r="AL652" s="82"/>
      <c r="AM652" s="82"/>
      <c r="AN652" s="82"/>
      <c r="AO652" s="82"/>
      <c r="AP652" s="82"/>
    </row>
    <row r="653" spans="1:42" ht="15.75" customHeight="1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</row>
    <row r="654" spans="1:42" ht="15.75" customHeight="1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  <c r="AL654" s="82"/>
      <c r="AM654" s="82"/>
      <c r="AN654" s="82"/>
      <c r="AO654" s="82"/>
      <c r="AP654" s="82"/>
    </row>
    <row r="655" spans="1:42" ht="15.75" customHeight="1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  <c r="AL655" s="82"/>
      <c r="AM655" s="82"/>
      <c r="AN655" s="82"/>
      <c r="AO655" s="82"/>
      <c r="AP655" s="82"/>
    </row>
    <row r="656" spans="1:42" ht="15.75" customHeight="1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</row>
    <row r="657" spans="1:42" ht="15.75" customHeight="1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</row>
    <row r="658" spans="1:42" ht="15.75" customHeight="1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  <c r="AL658" s="82"/>
      <c r="AM658" s="82"/>
      <c r="AN658" s="82"/>
      <c r="AO658" s="82"/>
      <c r="AP658" s="82"/>
    </row>
    <row r="659" spans="1:42" ht="15.75" customHeight="1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</row>
    <row r="660" spans="1:42" ht="15.75" customHeight="1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</row>
    <row r="661" spans="1:42" ht="15.75" customHeight="1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</row>
    <row r="662" spans="1:42" ht="15.75" customHeight="1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</row>
    <row r="663" spans="1:42" ht="15.75" customHeight="1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</row>
    <row r="664" spans="1:42" ht="15.75" customHeight="1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</row>
    <row r="665" spans="1:42" ht="15.75" customHeight="1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</row>
    <row r="666" spans="1:42" ht="15.75" customHeight="1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</row>
    <row r="667" spans="1:42" ht="15.75" customHeight="1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</row>
    <row r="668" spans="1:42" ht="15.75" customHeight="1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</row>
    <row r="669" spans="1:42" ht="15.75" customHeight="1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</row>
    <row r="670" spans="1:42" ht="15.75" customHeight="1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</row>
    <row r="671" spans="1:42" ht="15.75" customHeight="1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</row>
    <row r="672" spans="1:42" ht="15.75" customHeight="1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</row>
    <row r="673" spans="1:42" ht="15.75" customHeight="1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</row>
    <row r="674" spans="1:42" ht="15.75" customHeight="1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</row>
    <row r="675" spans="1:42" ht="15.75" customHeight="1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</row>
    <row r="676" spans="1:42" ht="15.75" customHeight="1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</row>
    <row r="677" spans="1:42" ht="15.75" customHeight="1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</row>
    <row r="678" spans="1:42" ht="15.75" customHeight="1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  <c r="AL678" s="82"/>
      <c r="AM678" s="82"/>
      <c r="AN678" s="82"/>
      <c r="AO678" s="82"/>
      <c r="AP678" s="82"/>
    </row>
    <row r="679" spans="1:42" ht="15.75" customHeight="1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</row>
    <row r="680" spans="1:42" ht="15.75" customHeight="1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</row>
    <row r="681" spans="1:42" ht="15.75" customHeight="1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</row>
    <row r="682" spans="1:42" ht="15.75" customHeight="1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</row>
    <row r="683" spans="1:42" ht="15.75" customHeight="1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</row>
    <row r="684" spans="1:42" ht="15.75" customHeight="1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</row>
    <row r="685" spans="1:42" ht="15.75" customHeight="1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</row>
    <row r="686" spans="1:42" ht="15.75" customHeight="1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</row>
    <row r="687" spans="1:42" ht="15.75" customHeight="1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</row>
    <row r="688" spans="1:42" ht="15.75" customHeight="1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</row>
    <row r="689" spans="1:42" ht="15.75" customHeight="1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</row>
    <row r="690" spans="1:42" ht="15.75" customHeight="1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</row>
    <row r="691" spans="1:42" ht="15.75" customHeight="1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  <c r="AN691" s="82"/>
      <c r="AO691" s="82"/>
      <c r="AP691" s="82"/>
    </row>
    <row r="692" spans="1:42" ht="15.75" customHeight="1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  <c r="AL692" s="82"/>
      <c r="AM692" s="82"/>
      <c r="AN692" s="82"/>
      <c r="AO692" s="82"/>
      <c r="AP692" s="82"/>
    </row>
    <row r="693" spans="1:42" ht="15.75" customHeight="1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  <c r="AL693" s="82"/>
      <c r="AM693" s="82"/>
      <c r="AN693" s="82"/>
      <c r="AO693" s="82"/>
      <c r="AP693" s="82"/>
    </row>
    <row r="694" spans="1:42" ht="15.75" customHeight="1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  <c r="AL694" s="82"/>
      <c r="AM694" s="82"/>
      <c r="AN694" s="82"/>
      <c r="AO694" s="82"/>
      <c r="AP694" s="82"/>
    </row>
    <row r="695" spans="1:42" ht="15.75" customHeight="1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  <c r="AP695" s="82"/>
    </row>
    <row r="696" spans="1:42" ht="15.75" customHeight="1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  <c r="AL696" s="82"/>
      <c r="AM696" s="82"/>
      <c r="AN696" s="82"/>
      <c r="AO696" s="82"/>
      <c r="AP696" s="82"/>
    </row>
    <row r="697" spans="1:42" ht="15.75" customHeight="1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  <c r="AL697" s="82"/>
      <c r="AM697" s="82"/>
      <c r="AN697" s="82"/>
      <c r="AO697" s="82"/>
      <c r="AP697" s="82"/>
    </row>
    <row r="698" spans="1:42" ht="15.75" customHeight="1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  <c r="AN698" s="82"/>
      <c r="AO698" s="82"/>
      <c r="AP698" s="82"/>
    </row>
    <row r="699" spans="1:42" ht="15.75" customHeight="1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  <c r="AL699" s="82"/>
      <c r="AM699" s="82"/>
      <c r="AN699" s="82"/>
      <c r="AO699" s="82"/>
      <c r="AP699" s="82"/>
    </row>
    <row r="700" spans="1:42" ht="15.75" customHeight="1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  <c r="AL700" s="82"/>
      <c r="AM700" s="82"/>
      <c r="AN700" s="82"/>
      <c r="AO700" s="82"/>
      <c r="AP700" s="82"/>
    </row>
    <row r="701" spans="1:42" ht="15.75" customHeight="1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  <c r="AL701" s="82"/>
      <c r="AM701" s="82"/>
      <c r="AN701" s="82"/>
      <c r="AO701" s="82"/>
      <c r="AP701" s="82"/>
    </row>
    <row r="702" spans="1:42" ht="15.75" customHeight="1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  <c r="AL702" s="82"/>
      <c r="AM702" s="82"/>
      <c r="AN702" s="82"/>
      <c r="AO702" s="82"/>
      <c r="AP702" s="82"/>
    </row>
    <row r="703" spans="1:42" ht="15.75" customHeight="1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  <c r="AL703" s="82"/>
      <c r="AM703" s="82"/>
      <c r="AN703" s="82"/>
      <c r="AO703" s="82"/>
      <c r="AP703" s="82"/>
    </row>
    <row r="704" spans="1:42" ht="15.75" customHeight="1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  <c r="AL704" s="82"/>
      <c r="AM704" s="82"/>
      <c r="AN704" s="82"/>
      <c r="AO704" s="82"/>
      <c r="AP704" s="82"/>
    </row>
    <row r="705" spans="1:42" ht="15.75" customHeight="1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  <c r="AL705" s="82"/>
      <c r="AM705" s="82"/>
      <c r="AN705" s="82"/>
      <c r="AO705" s="82"/>
      <c r="AP705" s="82"/>
    </row>
    <row r="706" spans="1:42" ht="15.75" customHeight="1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  <c r="AL706" s="82"/>
      <c r="AM706" s="82"/>
      <c r="AN706" s="82"/>
      <c r="AO706" s="82"/>
      <c r="AP706" s="82"/>
    </row>
    <row r="707" spans="1:42" ht="15.75" customHeight="1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  <c r="AL707" s="82"/>
      <c r="AM707" s="82"/>
      <c r="AN707" s="82"/>
      <c r="AO707" s="82"/>
      <c r="AP707" s="82"/>
    </row>
    <row r="708" spans="1:42" ht="15.75" customHeight="1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  <c r="AL708" s="82"/>
      <c r="AM708" s="82"/>
      <c r="AN708" s="82"/>
      <c r="AO708" s="82"/>
      <c r="AP708" s="82"/>
    </row>
    <row r="709" spans="1:42" ht="15.75" customHeight="1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  <c r="AL709" s="82"/>
      <c r="AM709" s="82"/>
      <c r="AN709" s="82"/>
      <c r="AO709" s="82"/>
      <c r="AP709" s="82"/>
    </row>
    <row r="710" spans="1:42" ht="15.75" customHeight="1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  <c r="AL710" s="82"/>
      <c r="AM710" s="82"/>
      <c r="AN710" s="82"/>
      <c r="AO710" s="82"/>
      <c r="AP710" s="82"/>
    </row>
    <row r="711" spans="1:42" ht="15.75" customHeight="1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  <c r="AL711" s="82"/>
      <c r="AM711" s="82"/>
      <c r="AN711" s="82"/>
      <c r="AO711" s="82"/>
      <c r="AP711" s="82"/>
    </row>
    <row r="712" spans="1:42" ht="15.75" customHeight="1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  <c r="AL712" s="82"/>
      <c r="AM712" s="82"/>
      <c r="AN712" s="82"/>
      <c r="AO712" s="82"/>
      <c r="AP712" s="82"/>
    </row>
    <row r="713" spans="1:42" ht="15.75" customHeight="1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  <c r="AL713" s="82"/>
      <c r="AM713" s="82"/>
      <c r="AN713" s="82"/>
      <c r="AO713" s="82"/>
      <c r="AP713" s="82"/>
    </row>
    <row r="714" spans="1:42" ht="15.75" customHeight="1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  <c r="AL714" s="82"/>
      <c r="AM714" s="82"/>
      <c r="AN714" s="82"/>
      <c r="AO714" s="82"/>
      <c r="AP714" s="82"/>
    </row>
    <row r="715" spans="1:42" ht="15.75" customHeight="1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  <c r="AL715" s="82"/>
      <c r="AM715" s="82"/>
      <c r="AN715" s="82"/>
      <c r="AO715" s="82"/>
      <c r="AP715" s="82"/>
    </row>
    <row r="716" spans="1:42" ht="15.75" customHeight="1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  <c r="AL716" s="82"/>
      <c r="AM716" s="82"/>
      <c r="AN716" s="82"/>
      <c r="AO716" s="82"/>
      <c r="AP716" s="82"/>
    </row>
    <row r="717" spans="1:42" ht="15.75" customHeight="1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  <c r="AL717" s="82"/>
      <c r="AM717" s="82"/>
      <c r="AN717" s="82"/>
      <c r="AO717" s="82"/>
      <c r="AP717" s="82"/>
    </row>
    <row r="718" spans="1:42" ht="15.75" customHeight="1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  <c r="AL718" s="82"/>
      <c r="AM718" s="82"/>
      <c r="AN718" s="82"/>
      <c r="AO718" s="82"/>
      <c r="AP718" s="82"/>
    </row>
    <row r="719" spans="1:42" ht="15.75" customHeight="1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  <c r="AL719" s="82"/>
      <c r="AM719" s="82"/>
      <c r="AN719" s="82"/>
      <c r="AO719" s="82"/>
      <c r="AP719" s="82"/>
    </row>
    <row r="720" spans="1:42" ht="15.75" customHeight="1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  <c r="AL720" s="82"/>
      <c r="AM720" s="82"/>
      <c r="AN720" s="82"/>
      <c r="AO720" s="82"/>
      <c r="AP720" s="82"/>
    </row>
    <row r="721" spans="1:42" ht="15.75" customHeight="1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  <c r="AL721" s="82"/>
      <c r="AM721" s="82"/>
      <c r="AN721" s="82"/>
      <c r="AO721" s="82"/>
      <c r="AP721" s="82"/>
    </row>
    <row r="722" spans="1:42" ht="15.75" customHeight="1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  <c r="AL722" s="82"/>
      <c r="AM722" s="82"/>
      <c r="AN722" s="82"/>
      <c r="AO722" s="82"/>
      <c r="AP722" s="82"/>
    </row>
    <row r="723" spans="1:42" ht="15.75" customHeight="1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  <c r="AL723" s="82"/>
      <c r="AM723" s="82"/>
      <c r="AN723" s="82"/>
      <c r="AO723" s="82"/>
      <c r="AP723" s="82"/>
    </row>
    <row r="724" spans="1:42" ht="15.75" customHeight="1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  <c r="AL724" s="82"/>
      <c r="AM724" s="82"/>
      <c r="AN724" s="82"/>
      <c r="AO724" s="82"/>
      <c r="AP724" s="82"/>
    </row>
    <row r="725" spans="1:42" ht="15.75" customHeight="1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  <c r="AL725" s="82"/>
      <c r="AM725" s="82"/>
      <c r="AN725" s="82"/>
      <c r="AO725" s="82"/>
      <c r="AP725" s="82"/>
    </row>
    <row r="726" spans="1:42" ht="15.75" customHeight="1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  <c r="AL726" s="82"/>
      <c r="AM726" s="82"/>
      <c r="AN726" s="82"/>
      <c r="AO726" s="82"/>
      <c r="AP726" s="82"/>
    </row>
    <row r="727" spans="1:42" ht="15.75" customHeight="1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  <c r="AL727" s="82"/>
      <c r="AM727" s="82"/>
      <c r="AN727" s="82"/>
      <c r="AO727" s="82"/>
      <c r="AP727" s="82"/>
    </row>
    <row r="728" spans="1:42" ht="15.75" customHeight="1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2"/>
      <c r="AL728" s="82"/>
      <c r="AM728" s="82"/>
      <c r="AN728" s="82"/>
      <c r="AO728" s="82"/>
      <c r="AP728" s="82"/>
    </row>
    <row r="729" spans="1:42" ht="15.75" customHeight="1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  <c r="AL729" s="82"/>
      <c r="AM729" s="82"/>
      <c r="AN729" s="82"/>
      <c r="AO729" s="82"/>
      <c r="AP729" s="82"/>
    </row>
    <row r="730" spans="1:42" ht="15.75" customHeight="1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  <c r="AL730" s="82"/>
      <c r="AM730" s="82"/>
      <c r="AN730" s="82"/>
      <c r="AO730" s="82"/>
      <c r="AP730" s="82"/>
    </row>
    <row r="731" spans="1:42" ht="15.75" customHeight="1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  <c r="AL731" s="82"/>
      <c r="AM731" s="82"/>
      <c r="AN731" s="82"/>
      <c r="AO731" s="82"/>
      <c r="AP731" s="82"/>
    </row>
    <row r="732" spans="1:42" ht="15.75" customHeight="1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  <c r="AJ732" s="82"/>
      <c r="AK732" s="82"/>
      <c r="AL732" s="82"/>
      <c r="AM732" s="82"/>
      <c r="AN732" s="82"/>
      <c r="AO732" s="82"/>
      <c r="AP732" s="82"/>
    </row>
    <row r="733" spans="1:42" ht="15.75" customHeight="1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  <c r="AJ733" s="82"/>
      <c r="AK733" s="82"/>
      <c r="AL733" s="82"/>
      <c r="AM733" s="82"/>
      <c r="AN733" s="82"/>
      <c r="AO733" s="82"/>
      <c r="AP733" s="82"/>
    </row>
    <row r="734" spans="1:42" ht="15.75" customHeight="1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  <c r="AN734" s="82"/>
      <c r="AO734" s="82"/>
      <c r="AP734" s="82"/>
    </row>
    <row r="735" spans="1:42" ht="15.75" customHeight="1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2"/>
      <c r="AI735" s="82"/>
      <c r="AJ735" s="82"/>
      <c r="AK735" s="82"/>
      <c r="AL735" s="82"/>
      <c r="AM735" s="82"/>
      <c r="AN735" s="82"/>
      <c r="AO735" s="82"/>
      <c r="AP735" s="82"/>
    </row>
    <row r="736" spans="1:42" ht="15.75" customHeight="1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  <c r="AJ736" s="82"/>
      <c r="AK736" s="82"/>
      <c r="AL736" s="82"/>
      <c r="AM736" s="82"/>
      <c r="AN736" s="82"/>
      <c r="AO736" s="82"/>
      <c r="AP736" s="82"/>
    </row>
    <row r="737" spans="1:42" ht="15.75" customHeight="1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  <c r="AJ737" s="82"/>
      <c r="AK737" s="82"/>
      <c r="AL737" s="82"/>
      <c r="AM737" s="82"/>
      <c r="AN737" s="82"/>
      <c r="AO737" s="82"/>
      <c r="AP737" s="82"/>
    </row>
    <row r="738" spans="1:42" ht="15.75" customHeight="1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</row>
    <row r="739" spans="1:42" ht="15.75" customHeight="1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  <c r="AJ739" s="82"/>
      <c r="AK739" s="82"/>
      <c r="AL739" s="82"/>
      <c r="AM739" s="82"/>
      <c r="AN739" s="82"/>
      <c r="AO739" s="82"/>
      <c r="AP739" s="82"/>
    </row>
    <row r="740" spans="1:42" ht="15.75" customHeight="1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2"/>
      <c r="AI740" s="82"/>
      <c r="AJ740" s="82"/>
      <c r="AK740" s="82"/>
      <c r="AL740" s="82"/>
      <c r="AM740" s="82"/>
      <c r="AN740" s="82"/>
      <c r="AO740" s="82"/>
      <c r="AP740" s="82"/>
    </row>
    <row r="741" spans="1:42" ht="15.75" customHeight="1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  <c r="AJ741" s="82"/>
      <c r="AK741" s="82"/>
      <c r="AL741" s="82"/>
      <c r="AM741" s="82"/>
      <c r="AN741" s="82"/>
      <c r="AO741" s="82"/>
      <c r="AP741" s="82"/>
    </row>
    <row r="742" spans="1:42" ht="15.75" customHeight="1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82"/>
      <c r="AI742" s="82"/>
      <c r="AJ742" s="82"/>
      <c r="AK742" s="82"/>
      <c r="AL742" s="82"/>
      <c r="AM742" s="82"/>
      <c r="AN742" s="82"/>
      <c r="AO742" s="82"/>
      <c r="AP742" s="82"/>
    </row>
    <row r="743" spans="1:42" ht="15.75" customHeight="1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82"/>
      <c r="AP743" s="82"/>
    </row>
    <row r="744" spans="1:42" ht="15.75" customHeight="1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2"/>
      <c r="AL744" s="82"/>
      <c r="AM744" s="82"/>
      <c r="AN744" s="82"/>
      <c r="AO744" s="82"/>
      <c r="AP744" s="82"/>
    </row>
    <row r="745" spans="1:42" ht="15.75" customHeight="1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  <c r="AJ745" s="82"/>
      <c r="AK745" s="82"/>
      <c r="AL745" s="82"/>
      <c r="AM745" s="82"/>
      <c r="AN745" s="82"/>
      <c r="AO745" s="82"/>
      <c r="AP745" s="82"/>
    </row>
    <row r="746" spans="1:42" ht="15.75" customHeight="1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2"/>
      <c r="AL746" s="82"/>
      <c r="AM746" s="82"/>
      <c r="AN746" s="82"/>
      <c r="AO746" s="82"/>
      <c r="AP746" s="82"/>
    </row>
    <row r="747" spans="1:42" ht="15.75" customHeight="1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2"/>
      <c r="AL747" s="82"/>
      <c r="AM747" s="82"/>
      <c r="AN747" s="82"/>
      <c r="AO747" s="82"/>
      <c r="AP747" s="82"/>
    </row>
    <row r="748" spans="1:42" ht="15.75" customHeight="1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2"/>
      <c r="AL748" s="82"/>
      <c r="AM748" s="82"/>
      <c r="AN748" s="82"/>
      <c r="AO748" s="82"/>
      <c r="AP748" s="82"/>
    </row>
    <row r="749" spans="1:42" ht="15.75" customHeight="1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  <c r="AL749" s="82"/>
      <c r="AM749" s="82"/>
      <c r="AN749" s="82"/>
      <c r="AO749" s="82"/>
      <c r="AP749" s="82"/>
    </row>
    <row r="750" spans="1:42" ht="15.75" customHeight="1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2"/>
      <c r="AL750" s="82"/>
      <c r="AM750" s="82"/>
      <c r="AN750" s="82"/>
      <c r="AO750" s="82"/>
      <c r="AP750" s="82"/>
    </row>
    <row r="751" spans="1:42" ht="15.75" customHeight="1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2"/>
      <c r="AL751" s="82"/>
      <c r="AM751" s="82"/>
      <c r="AN751" s="82"/>
      <c r="AO751" s="82"/>
      <c r="AP751" s="82"/>
    </row>
    <row r="752" spans="1:42" ht="15.75" customHeight="1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  <c r="AJ752" s="82"/>
      <c r="AK752" s="82"/>
      <c r="AL752" s="82"/>
      <c r="AM752" s="82"/>
      <c r="AN752" s="82"/>
      <c r="AO752" s="82"/>
      <c r="AP752" s="82"/>
    </row>
    <row r="753" spans="1:42" ht="15.75" customHeight="1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2"/>
      <c r="AI753" s="82"/>
      <c r="AJ753" s="82"/>
      <c r="AK753" s="82"/>
      <c r="AL753" s="82"/>
      <c r="AM753" s="82"/>
      <c r="AN753" s="82"/>
      <c r="AO753" s="82"/>
      <c r="AP753" s="82"/>
    </row>
    <row r="754" spans="1:42" ht="15.75" customHeight="1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2"/>
      <c r="AI754" s="82"/>
      <c r="AJ754" s="82"/>
      <c r="AK754" s="82"/>
      <c r="AL754" s="82"/>
      <c r="AM754" s="82"/>
      <c r="AN754" s="82"/>
      <c r="AO754" s="82"/>
      <c r="AP754" s="82"/>
    </row>
    <row r="755" spans="1:42" ht="15.75" customHeight="1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  <c r="AJ755" s="82"/>
      <c r="AK755" s="82"/>
      <c r="AL755" s="82"/>
      <c r="AM755" s="82"/>
      <c r="AN755" s="82"/>
      <c r="AO755" s="82"/>
      <c r="AP755" s="82"/>
    </row>
    <row r="756" spans="1:42" ht="15.75" customHeight="1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  <c r="AJ756" s="82"/>
      <c r="AK756" s="82"/>
      <c r="AL756" s="82"/>
      <c r="AM756" s="82"/>
      <c r="AN756" s="82"/>
      <c r="AO756" s="82"/>
      <c r="AP756" s="82"/>
    </row>
    <row r="757" spans="1:42" ht="15.75" customHeight="1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2"/>
      <c r="AL757" s="82"/>
      <c r="AM757" s="82"/>
      <c r="AN757" s="82"/>
      <c r="AO757" s="82"/>
      <c r="AP757" s="82"/>
    </row>
    <row r="758" spans="1:42" ht="15.75" customHeight="1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  <c r="AJ758" s="82"/>
      <c r="AK758" s="82"/>
      <c r="AL758" s="82"/>
      <c r="AM758" s="82"/>
      <c r="AN758" s="82"/>
      <c r="AO758" s="82"/>
      <c r="AP758" s="82"/>
    </row>
    <row r="759" spans="1:42" ht="15.75" customHeight="1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  <c r="AJ759" s="82"/>
      <c r="AK759" s="82"/>
      <c r="AL759" s="82"/>
      <c r="AM759" s="82"/>
      <c r="AN759" s="82"/>
      <c r="AO759" s="82"/>
      <c r="AP759" s="82"/>
    </row>
    <row r="760" spans="1:42" ht="15.75" customHeight="1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2"/>
      <c r="AI760" s="82"/>
      <c r="AJ760" s="82"/>
      <c r="AK760" s="82"/>
      <c r="AL760" s="82"/>
      <c r="AM760" s="82"/>
      <c r="AN760" s="82"/>
      <c r="AO760" s="82"/>
      <c r="AP760" s="82"/>
    </row>
    <row r="761" spans="1:42" ht="15.75" customHeight="1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/>
      <c r="AI761" s="82"/>
      <c r="AJ761" s="82"/>
      <c r="AK761" s="82"/>
      <c r="AL761" s="82"/>
      <c r="AM761" s="82"/>
      <c r="AN761" s="82"/>
      <c r="AO761" s="82"/>
      <c r="AP761" s="82"/>
    </row>
    <row r="762" spans="1:42" ht="15.75" customHeight="1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  <c r="AJ762" s="82"/>
      <c r="AK762" s="82"/>
      <c r="AL762" s="82"/>
      <c r="AM762" s="82"/>
      <c r="AN762" s="82"/>
      <c r="AO762" s="82"/>
      <c r="AP762" s="82"/>
    </row>
    <row r="763" spans="1:42" ht="15.75" customHeight="1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2"/>
      <c r="AL763" s="82"/>
      <c r="AM763" s="82"/>
      <c r="AN763" s="82"/>
      <c r="AO763" s="82"/>
      <c r="AP763" s="82"/>
    </row>
    <row r="764" spans="1:42" ht="15.75" customHeight="1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2"/>
      <c r="AI764" s="82"/>
      <c r="AJ764" s="82"/>
      <c r="AK764" s="82"/>
      <c r="AL764" s="82"/>
      <c r="AM764" s="82"/>
      <c r="AN764" s="82"/>
      <c r="AO764" s="82"/>
      <c r="AP764" s="82"/>
    </row>
    <row r="765" spans="1:42" ht="15.75" customHeight="1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2"/>
      <c r="AI765" s="82"/>
      <c r="AJ765" s="82"/>
      <c r="AK765" s="82"/>
      <c r="AL765" s="82"/>
      <c r="AM765" s="82"/>
      <c r="AN765" s="82"/>
      <c r="AO765" s="82"/>
      <c r="AP765" s="82"/>
    </row>
    <row r="766" spans="1:42" ht="15.75" customHeight="1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  <c r="AJ766" s="82"/>
      <c r="AK766" s="82"/>
      <c r="AL766" s="82"/>
      <c r="AM766" s="82"/>
      <c r="AN766" s="82"/>
      <c r="AO766" s="82"/>
      <c r="AP766" s="82"/>
    </row>
    <row r="767" spans="1:42" ht="15.75" customHeight="1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  <c r="AJ767" s="82"/>
      <c r="AK767" s="82"/>
      <c r="AL767" s="82"/>
      <c r="AM767" s="82"/>
      <c r="AN767" s="82"/>
      <c r="AO767" s="82"/>
      <c r="AP767" s="82"/>
    </row>
    <row r="768" spans="1:42" ht="15.75" customHeight="1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/>
      <c r="AI768" s="82"/>
      <c r="AJ768" s="82"/>
      <c r="AK768" s="82"/>
      <c r="AL768" s="82"/>
      <c r="AM768" s="82"/>
      <c r="AN768" s="82"/>
      <c r="AO768" s="82"/>
      <c r="AP768" s="82"/>
    </row>
    <row r="769" spans="1:42" ht="15.75" customHeight="1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  <c r="AJ769" s="82"/>
      <c r="AK769" s="82"/>
      <c r="AL769" s="82"/>
      <c r="AM769" s="82"/>
      <c r="AN769" s="82"/>
      <c r="AO769" s="82"/>
      <c r="AP769" s="82"/>
    </row>
    <row r="770" spans="1:42" ht="15.75" customHeight="1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2"/>
      <c r="AL770" s="82"/>
      <c r="AM770" s="82"/>
      <c r="AN770" s="82"/>
      <c r="AO770" s="82"/>
      <c r="AP770" s="82"/>
    </row>
    <row r="771" spans="1:42" ht="15.75" customHeight="1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  <c r="AL771" s="82"/>
      <c r="AM771" s="82"/>
      <c r="AN771" s="82"/>
      <c r="AO771" s="82"/>
      <c r="AP771" s="82"/>
    </row>
    <row r="772" spans="1:42" ht="15.75" customHeight="1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2"/>
      <c r="AL772" s="82"/>
      <c r="AM772" s="82"/>
      <c r="AN772" s="82"/>
      <c r="AO772" s="82"/>
      <c r="AP772" s="82"/>
    </row>
    <row r="773" spans="1:42" ht="15.75" customHeight="1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2"/>
      <c r="AL773" s="82"/>
      <c r="AM773" s="82"/>
      <c r="AN773" s="82"/>
      <c r="AO773" s="82"/>
      <c r="AP773" s="82"/>
    </row>
    <row r="774" spans="1:42" ht="15.75" customHeight="1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2"/>
      <c r="AL774" s="82"/>
      <c r="AM774" s="82"/>
      <c r="AN774" s="82"/>
      <c r="AO774" s="82"/>
      <c r="AP774" s="82"/>
    </row>
    <row r="775" spans="1:42" ht="15.75" customHeight="1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  <c r="AJ775" s="82"/>
      <c r="AK775" s="82"/>
      <c r="AL775" s="82"/>
      <c r="AM775" s="82"/>
      <c r="AN775" s="82"/>
      <c r="AO775" s="82"/>
      <c r="AP775" s="82"/>
    </row>
    <row r="776" spans="1:42" ht="15.75" customHeight="1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2"/>
      <c r="AI776" s="82"/>
      <c r="AJ776" s="82"/>
      <c r="AK776" s="82"/>
      <c r="AL776" s="82"/>
      <c r="AM776" s="82"/>
      <c r="AN776" s="82"/>
      <c r="AO776" s="82"/>
      <c r="AP776" s="82"/>
    </row>
    <row r="777" spans="1:42" ht="15.75" customHeight="1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2"/>
      <c r="AL777" s="82"/>
      <c r="AM777" s="82"/>
      <c r="AN777" s="82"/>
      <c r="AO777" s="82"/>
      <c r="AP777" s="82"/>
    </row>
    <row r="778" spans="1:42" ht="15.75" customHeight="1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2"/>
      <c r="AL778" s="82"/>
      <c r="AM778" s="82"/>
      <c r="AN778" s="82"/>
      <c r="AO778" s="82"/>
      <c r="AP778" s="82"/>
    </row>
    <row r="779" spans="1:42" ht="15.75" customHeight="1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2"/>
      <c r="AL779" s="82"/>
      <c r="AM779" s="82"/>
      <c r="AN779" s="82"/>
      <c r="AO779" s="82"/>
      <c r="AP779" s="82"/>
    </row>
    <row r="780" spans="1:42" ht="15.75" customHeight="1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2"/>
      <c r="AL780" s="82"/>
      <c r="AM780" s="82"/>
      <c r="AN780" s="82"/>
      <c r="AO780" s="82"/>
      <c r="AP780" s="82"/>
    </row>
    <row r="781" spans="1:42" ht="15.75" customHeight="1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2"/>
      <c r="AL781" s="82"/>
      <c r="AM781" s="82"/>
      <c r="AN781" s="82"/>
      <c r="AO781" s="82"/>
      <c r="AP781" s="82"/>
    </row>
    <row r="782" spans="1:42" ht="15.75" customHeight="1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</row>
    <row r="783" spans="1:42" ht="15.75" customHeight="1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2"/>
      <c r="AI783" s="82"/>
      <c r="AJ783" s="82"/>
      <c r="AK783" s="82"/>
      <c r="AL783" s="82"/>
      <c r="AM783" s="82"/>
      <c r="AN783" s="82"/>
      <c r="AO783" s="82"/>
      <c r="AP783" s="82"/>
    </row>
    <row r="784" spans="1:42" ht="15.75" customHeight="1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2"/>
      <c r="AI784" s="82"/>
      <c r="AJ784" s="82"/>
      <c r="AK784" s="82"/>
      <c r="AL784" s="82"/>
      <c r="AM784" s="82"/>
      <c r="AN784" s="82"/>
      <c r="AO784" s="82"/>
      <c r="AP784" s="82"/>
    </row>
    <row r="785" spans="1:42" ht="15.75" customHeight="1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2"/>
      <c r="AI785" s="82"/>
      <c r="AJ785" s="82"/>
      <c r="AK785" s="82"/>
      <c r="AL785" s="82"/>
      <c r="AM785" s="82"/>
      <c r="AN785" s="82"/>
      <c r="AO785" s="82"/>
      <c r="AP785" s="82"/>
    </row>
    <row r="786" spans="1:42" ht="15.75" customHeight="1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2"/>
      <c r="AI786" s="82"/>
      <c r="AJ786" s="82"/>
      <c r="AK786" s="82"/>
      <c r="AL786" s="82"/>
      <c r="AM786" s="82"/>
      <c r="AN786" s="82"/>
      <c r="AO786" s="82"/>
      <c r="AP786" s="82"/>
    </row>
    <row r="787" spans="1:42" ht="15.75" customHeight="1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82"/>
      <c r="AI787" s="82"/>
      <c r="AJ787" s="82"/>
      <c r="AK787" s="82"/>
      <c r="AL787" s="82"/>
      <c r="AM787" s="82"/>
      <c r="AN787" s="82"/>
      <c r="AO787" s="82"/>
      <c r="AP787" s="82"/>
    </row>
    <row r="788" spans="1:42" ht="15.75" customHeight="1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2"/>
      <c r="AI788" s="82"/>
      <c r="AJ788" s="82"/>
      <c r="AK788" s="82"/>
      <c r="AL788" s="82"/>
      <c r="AM788" s="82"/>
      <c r="AN788" s="82"/>
      <c r="AO788" s="82"/>
      <c r="AP788" s="82"/>
    </row>
    <row r="789" spans="1:42" ht="15.75" customHeight="1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</row>
    <row r="790" spans="1:42" ht="15.75" customHeight="1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2"/>
      <c r="AI790" s="82"/>
      <c r="AJ790" s="82"/>
      <c r="AK790" s="82"/>
      <c r="AL790" s="82"/>
      <c r="AM790" s="82"/>
      <c r="AN790" s="82"/>
      <c r="AO790" s="82"/>
      <c r="AP790" s="82"/>
    </row>
    <row r="791" spans="1:42" ht="15.75" customHeight="1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2"/>
      <c r="AI791" s="82"/>
      <c r="AJ791" s="82"/>
      <c r="AK791" s="82"/>
      <c r="AL791" s="82"/>
      <c r="AM791" s="82"/>
      <c r="AN791" s="82"/>
      <c r="AO791" s="82"/>
      <c r="AP791" s="82"/>
    </row>
    <row r="792" spans="1:42" ht="15.75" customHeight="1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2"/>
      <c r="AI792" s="82"/>
      <c r="AJ792" s="82"/>
      <c r="AK792" s="82"/>
      <c r="AL792" s="82"/>
      <c r="AM792" s="82"/>
      <c r="AN792" s="82"/>
      <c r="AO792" s="82"/>
      <c r="AP792" s="82"/>
    </row>
    <row r="793" spans="1:42" ht="15.75" customHeight="1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K793" s="82"/>
      <c r="AL793" s="82"/>
      <c r="AM793" s="82"/>
      <c r="AN793" s="82"/>
      <c r="AO793" s="82"/>
      <c r="AP793" s="82"/>
    </row>
    <row r="794" spans="1:42" ht="15.75" customHeight="1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2"/>
      <c r="AI794" s="82"/>
      <c r="AJ794" s="82"/>
      <c r="AK794" s="82"/>
      <c r="AL794" s="82"/>
      <c r="AM794" s="82"/>
      <c r="AN794" s="82"/>
      <c r="AO794" s="82"/>
      <c r="AP794" s="82"/>
    </row>
    <row r="795" spans="1:42" ht="15.75" customHeight="1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  <c r="AJ795" s="82"/>
      <c r="AK795" s="82"/>
      <c r="AL795" s="82"/>
      <c r="AM795" s="82"/>
      <c r="AN795" s="82"/>
      <c r="AO795" s="82"/>
      <c r="AP795" s="82"/>
    </row>
    <row r="796" spans="1:42" ht="15.75" customHeight="1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  <c r="AJ796" s="82"/>
      <c r="AK796" s="82"/>
      <c r="AL796" s="82"/>
      <c r="AM796" s="82"/>
      <c r="AN796" s="82"/>
      <c r="AO796" s="82"/>
      <c r="AP796" s="82"/>
    </row>
    <row r="797" spans="1:42" ht="15.75" customHeight="1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82"/>
      <c r="AK797" s="82"/>
      <c r="AL797" s="82"/>
      <c r="AM797" s="82"/>
      <c r="AN797" s="82"/>
      <c r="AO797" s="82"/>
      <c r="AP797" s="82"/>
    </row>
    <row r="798" spans="1:42" ht="15.75" customHeight="1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82"/>
      <c r="AK798" s="82"/>
      <c r="AL798" s="82"/>
      <c r="AM798" s="82"/>
      <c r="AN798" s="82"/>
      <c r="AO798" s="82"/>
      <c r="AP798" s="82"/>
    </row>
    <row r="799" spans="1:42" ht="15.75" customHeight="1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2"/>
      <c r="AL799" s="82"/>
      <c r="AM799" s="82"/>
      <c r="AN799" s="82"/>
      <c r="AO799" s="82"/>
      <c r="AP799" s="82"/>
    </row>
    <row r="800" spans="1:42" ht="15.75" customHeight="1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  <c r="AJ800" s="82"/>
      <c r="AK800" s="82"/>
      <c r="AL800" s="82"/>
      <c r="AM800" s="82"/>
      <c r="AN800" s="82"/>
      <c r="AO800" s="82"/>
      <c r="AP800" s="82"/>
    </row>
    <row r="801" spans="1:42" ht="15.75" customHeight="1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  <c r="AJ801" s="82"/>
      <c r="AK801" s="82"/>
      <c r="AL801" s="82"/>
      <c r="AM801" s="82"/>
      <c r="AN801" s="82"/>
      <c r="AO801" s="82"/>
      <c r="AP801" s="82"/>
    </row>
    <row r="802" spans="1:42" ht="15.75" customHeight="1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/>
      <c r="AI802" s="82"/>
      <c r="AJ802" s="82"/>
      <c r="AK802" s="82"/>
      <c r="AL802" s="82"/>
      <c r="AM802" s="82"/>
      <c r="AN802" s="82"/>
      <c r="AO802" s="82"/>
      <c r="AP802" s="82"/>
    </row>
    <row r="803" spans="1:42" ht="15.75" customHeight="1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/>
      <c r="AI803" s="82"/>
      <c r="AJ803" s="82"/>
      <c r="AK803" s="82"/>
      <c r="AL803" s="82"/>
      <c r="AM803" s="82"/>
      <c r="AN803" s="82"/>
      <c r="AO803" s="82"/>
      <c r="AP803" s="82"/>
    </row>
    <row r="804" spans="1:42" ht="15.75" customHeight="1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/>
      <c r="AI804" s="82"/>
      <c r="AJ804" s="82"/>
      <c r="AK804" s="82"/>
      <c r="AL804" s="82"/>
      <c r="AM804" s="82"/>
      <c r="AN804" s="82"/>
      <c r="AO804" s="82"/>
      <c r="AP804" s="82"/>
    </row>
    <row r="805" spans="1:42" ht="15.75" customHeight="1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  <c r="AJ805" s="82"/>
      <c r="AK805" s="82"/>
      <c r="AL805" s="82"/>
      <c r="AM805" s="82"/>
      <c r="AN805" s="82"/>
      <c r="AO805" s="82"/>
      <c r="AP805" s="82"/>
    </row>
    <row r="806" spans="1:42" ht="15.75" customHeight="1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2"/>
      <c r="AI806" s="82"/>
      <c r="AJ806" s="82"/>
      <c r="AK806" s="82"/>
      <c r="AL806" s="82"/>
      <c r="AM806" s="82"/>
      <c r="AN806" s="82"/>
      <c r="AO806" s="82"/>
      <c r="AP806" s="82"/>
    </row>
    <row r="807" spans="1:42" ht="15.75" customHeight="1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  <c r="AJ807" s="82"/>
      <c r="AK807" s="82"/>
      <c r="AL807" s="82"/>
      <c r="AM807" s="82"/>
      <c r="AN807" s="82"/>
      <c r="AO807" s="82"/>
      <c r="AP807" s="82"/>
    </row>
    <row r="808" spans="1:42" ht="15.75" customHeight="1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2"/>
      <c r="AI808" s="82"/>
      <c r="AJ808" s="82"/>
      <c r="AK808" s="82"/>
      <c r="AL808" s="82"/>
      <c r="AM808" s="82"/>
      <c r="AN808" s="82"/>
      <c r="AO808" s="82"/>
      <c r="AP808" s="82"/>
    </row>
    <row r="809" spans="1:42" ht="15.75" customHeight="1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  <c r="AH809" s="82"/>
      <c r="AI809" s="82"/>
      <c r="AJ809" s="82"/>
      <c r="AK809" s="82"/>
      <c r="AL809" s="82"/>
      <c r="AM809" s="82"/>
      <c r="AN809" s="82"/>
      <c r="AO809" s="82"/>
      <c r="AP809" s="82"/>
    </row>
    <row r="810" spans="1:42" ht="15.75" customHeight="1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82"/>
      <c r="AI810" s="82"/>
      <c r="AJ810" s="82"/>
      <c r="AK810" s="82"/>
      <c r="AL810" s="82"/>
      <c r="AM810" s="82"/>
      <c r="AN810" s="82"/>
      <c r="AO810" s="82"/>
      <c r="AP810" s="82"/>
    </row>
    <row r="811" spans="1:42" ht="15.75" customHeight="1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82"/>
      <c r="AI811" s="82"/>
      <c r="AJ811" s="82"/>
      <c r="AK811" s="82"/>
      <c r="AL811" s="82"/>
      <c r="AM811" s="82"/>
      <c r="AN811" s="82"/>
      <c r="AO811" s="82"/>
      <c r="AP811" s="82"/>
    </row>
    <row r="812" spans="1:42" ht="15.75" customHeight="1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82"/>
      <c r="AI812" s="82"/>
      <c r="AJ812" s="82"/>
      <c r="AK812" s="82"/>
      <c r="AL812" s="82"/>
      <c r="AM812" s="82"/>
      <c r="AN812" s="82"/>
      <c r="AO812" s="82"/>
      <c r="AP812" s="82"/>
    </row>
    <row r="813" spans="1:42" ht="15.75" customHeight="1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82"/>
      <c r="AI813" s="82"/>
      <c r="AJ813" s="82"/>
      <c r="AK813" s="82"/>
      <c r="AL813" s="82"/>
      <c r="AM813" s="82"/>
      <c r="AN813" s="82"/>
      <c r="AO813" s="82"/>
      <c r="AP813" s="82"/>
    </row>
    <row r="814" spans="1:42" ht="15.75" customHeight="1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82"/>
      <c r="AI814" s="82"/>
      <c r="AJ814" s="82"/>
      <c r="AK814" s="82"/>
      <c r="AL814" s="82"/>
      <c r="AM814" s="82"/>
      <c r="AN814" s="82"/>
      <c r="AO814" s="82"/>
      <c r="AP814" s="82"/>
    </row>
    <row r="815" spans="1:42" ht="15.75" customHeight="1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2"/>
      <c r="AI815" s="82"/>
      <c r="AJ815" s="82"/>
      <c r="AK815" s="82"/>
      <c r="AL815" s="82"/>
      <c r="AM815" s="82"/>
      <c r="AN815" s="82"/>
      <c r="AO815" s="82"/>
      <c r="AP815" s="82"/>
    </row>
    <row r="816" spans="1:42" ht="15.75" customHeight="1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  <c r="AH816" s="82"/>
      <c r="AI816" s="82"/>
      <c r="AJ816" s="82"/>
      <c r="AK816" s="82"/>
      <c r="AL816" s="82"/>
      <c r="AM816" s="82"/>
      <c r="AN816" s="82"/>
      <c r="AO816" s="82"/>
      <c r="AP816" s="82"/>
    </row>
    <row r="817" spans="1:42" ht="15.75" customHeight="1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  <c r="AP817" s="82"/>
    </row>
    <row r="818" spans="1:42" ht="15.75" customHeight="1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  <c r="AH818" s="82"/>
      <c r="AI818" s="82"/>
      <c r="AJ818" s="82"/>
      <c r="AK818" s="82"/>
      <c r="AL818" s="82"/>
      <c r="AM818" s="82"/>
      <c r="AN818" s="82"/>
      <c r="AO818" s="82"/>
      <c r="AP818" s="82"/>
    </row>
    <row r="819" spans="1:42" ht="15.75" customHeight="1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  <c r="AH819" s="82"/>
      <c r="AI819" s="82"/>
      <c r="AJ819" s="82"/>
      <c r="AK819" s="82"/>
      <c r="AL819" s="82"/>
      <c r="AM819" s="82"/>
      <c r="AN819" s="82"/>
      <c r="AO819" s="82"/>
      <c r="AP819" s="82"/>
    </row>
    <row r="820" spans="1:42" ht="15.75" customHeight="1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  <c r="AF820" s="82"/>
      <c r="AG820" s="82"/>
      <c r="AH820" s="82"/>
      <c r="AI820" s="82"/>
      <c r="AJ820" s="82"/>
      <c r="AK820" s="82"/>
      <c r="AL820" s="82"/>
      <c r="AM820" s="82"/>
      <c r="AN820" s="82"/>
      <c r="AO820" s="82"/>
      <c r="AP820" s="82"/>
    </row>
    <row r="821" spans="1:42" ht="15.75" customHeight="1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2"/>
      <c r="AI821" s="82"/>
      <c r="AJ821" s="82"/>
      <c r="AK821" s="82"/>
      <c r="AL821" s="82"/>
      <c r="AM821" s="82"/>
      <c r="AN821" s="82"/>
      <c r="AO821" s="82"/>
      <c r="AP821" s="82"/>
    </row>
    <row r="822" spans="1:42" ht="15.75" customHeight="1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2"/>
      <c r="AI822" s="82"/>
      <c r="AJ822" s="82"/>
      <c r="AK822" s="82"/>
      <c r="AL822" s="82"/>
      <c r="AM822" s="82"/>
      <c r="AN822" s="82"/>
      <c r="AO822" s="82"/>
      <c r="AP822" s="82"/>
    </row>
    <row r="823" spans="1:42" ht="15.75" customHeight="1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82"/>
      <c r="AI823" s="82"/>
      <c r="AJ823" s="82"/>
      <c r="AK823" s="82"/>
      <c r="AL823" s="82"/>
      <c r="AM823" s="82"/>
      <c r="AN823" s="82"/>
      <c r="AO823" s="82"/>
      <c r="AP823" s="82"/>
    </row>
    <row r="824" spans="1:42" ht="15.75" customHeight="1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82"/>
      <c r="AI824" s="82"/>
      <c r="AJ824" s="82"/>
      <c r="AK824" s="82"/>
      <c r="AL824" s="82"/>
      <c r="AM824" s="82"/>
      <c r="AN824" s="82"/>
      <c r="AO824" s="82"/>
      <c r="AP824" s="82"/>
    </row>
    <row r="825" spans="1:42" ht="15.75" customHeight="1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  <c r="AJ825" s="82"/>
      <c r="AK825" s="82"/>
      <c r="AL825" s="82"/>
      <c r="AM825" s="82"/>
      <c r="AN825" s="82"/>
      <c r="AO825" s="82"/>
      <c r="AP825" s="82"/>
    </row>
    <row r="826" spans="1:42" ht="15.75" customHeight="1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2"/>
      <c r="AI826" s="82"/>
      <c r="AJ826" s="82"/>
      <c r="AK826" s="82"/>
      <c r="AL826" s="82"/>
      <c r="AM826" s="82"/>
      <c r="AN826" s="82"/>
      <c r="AO826" s="82"/>
      <c r="AP826" s="82"/>
    </row>
    <row r="827" spans="1:42" ht="15.75" customHeight="1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82"/>
      <c r="AI827" s="82"/>
      <c r="AJ827" s="82"/>
      <c r="AK827" s="82"/>
      <c r="AL827" s="82"/>
      <c r="AM827" s="82"/>
      <c r="AN827" s="82"/>
      <c r="AO827" s="82"/>
      <c r="AP827" s="82"/>
    </row>
    <row r="828" spans="1:42" ht="15.75" customHeight="1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2"/>
      <c r="AI828" s="82"/>
      <c r="AJ828" s="82"/>
      <c r="AK828" s="82"/>
      <c r="AL828" s="82"/>
      <c r="AM828" s="82"/>
      <c r="AN828" s="82"/>
      <c r="AO828" s="82"/>
      <c r="AP828" s="82"/>
    </row>
    <row r="829" spans="1:42" ht="15.75" customHeight="1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  <c r="AJ829" s="82"/>
      <c r="AK829" s="82"/>
      <c r="AL829" s="82"/>
      <c r="AM829" s="82"/>
      <c r="AN829" s="82"/>
      <c r="AO829" s="82"/>
      <c r="AP829" s="82"/>
    </row>
    <row r="830" spans="1:42" ht="15.75" customHeight="1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82"/>
      <c r="AI830" s="82"/>
      <c r="AJ830" s="82"/>
      <c r="AK830" s="82"/>
      <c r="AL830" s="82"/>
      <c r="AM830" s="82"/>
      <c r="AN830" s="82"/>
      <c r="AO830" s="82"/>
      <c r="AP830" s="82"/>
    </row>
    <row r="831" spans="1:42" ht="15.75" customHeight="1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  <c r="AH831" s="82"/>
      <c r="AI831" s="82"/>
      <c r="AJ831" s="82"/>
      <c r="AK831" s="82"/>
      <c r="AL831" s="82"/>
      <c r="AM831" s="82"/>
      <c r="AN831" s="82"/>
      <c r="AO831" s="82"/>
      <c r="AP831" s="82"/>
    </row>
    <row r="832" spans="1:42" ht="15.75" customHeight="1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82"/>
      <c r="AI832" s="82"/>
      <c r="AJ832" s="82"/>
      <c r="AK832" s="82"/>
      <c r="AL832" s="82"/>
      <c r="AM832" s="82"/>
      <c r="AN832" s="82"/>
      <c r="AO832" s="82"/>
      <c r="AP832" s="82"/>
    </row>
    <row r="833" spans="1:42" ht="15.75" customHeight="1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82"/>
      <c r="AI833" s="82"/>
      <c r="AJ833" s="82"/>
      <c r="AK833" s="82"/>
      <c r="AL833" s="82"/>
      <c r="AM833" s="82"/>
      <c r="AN833" s="82"/>
      <c r="AO833" s="82"/>
      <c r="AP833" s="82"/>
    </row>
    <row r="834" spans="1:42" ht="15.75" customHeight="1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82"/>
      <c r="AI834" s="82"/>
      <c r="AJ834" s="82"/>
      <c r="AK834" s="82"/>
      <c r="AL834" s="82"/>
      <c r="AM834" s="82"/>
      <c r="AN834" s="82"/>
      <c r="AO834" s="82"/>
      <c r="AP834" s="82"/>
    </row>
    <row r="835" spans="1:42" ht="15.75" customHeight="1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82"/>
      <c r="AI835" s="82"/>
      <c r="AJ835" s="82"/>
      <c r="AK835" s="82"/>
      <c r="AL835" s="82"/>
      <c r="AM835" s="82"/>
      <c r="AN835" s="82"/>
      <c r="AO835" s="82"/>
      <c r="AP835" s="82"/>
    </row>
    <row r="836" spans="1:42" ht="15.75" customHeight="1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82"/>
      <c r="AI836" s="82"/>
      <c r="AJ836" s="82"/>
      <c r="AK836" s="82"/>
      <c r="AL836" s="82"/>
      <c r="AM836" s="82"/>
      <c r="AN836" s="82"/>
      <c r="AO836" s="82"/>
      <c r="AP836" s="82"/>
    </row>
    <row r="837" spans="1:42" ht="15.75" customHeight="1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82"/>
      <c r="AI837" s="82"/>
      <c r="AJ837" s="82"/>
      <c r="AK837" s="82"/>
      <c r="AL837" s="82"/>
      <c r="AM837" s="82"/>
      <c r="AN837" s="82"/>
      <c r="AO837" s="82"/>
      <c r="AP837" s="82"/>
    </row>
    <row r="838" spans="1:42" ht="15.75" customHeight="1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  <c r="AH838" s="82"/>
      <c r="AI838" s="82"/>
      <c r="AJ838" s="82"/>
      <c r="AK838" s="82"/>
      <c r="AL838" s="82"/>
      <c r="AM838" s="82"/>
      <c r="AN838" s="82"/>
      <c r="AO838" s="82"/>
      <c r="AP838" s="82"/>
    </row>
    <row r="839" spans="1:42" ht="15.75" customHeight="1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82"/>
      <c r="AI839" s="82"/>
      <c r="AJ839" s="82"/>
      <c r="AK839" s="82"/>
      <c r="AL839" s="82"/>
      <c r="AM839" s="82"/>
      <c r="AN839" s="82"/>
      <c r="AO839" s="82"/>
      <c r="AP839" s="82"/>
    </row>
    <row r="840" spans="1:42" ht="15.75" customHeight="1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82"/>
      <c r="AI840" s="82"/>
      <c r="AJ840" s="82"/>
      <c r="AK840" s="82"/>
      <c r="AL840" s="82"/>
      <c r="AM840" s="82"/>
      <c r="AN840" s="82"/>
      <c r="AO840" s="82"/>
      <c r="AP840" s="82"/>
    </row>
    <row r="841" spans="1:42" ht="15.75" customHeight="1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  <c r="AF841" s="82"/>
      <c r="AG841" s="82"/>
      <c r="AH841" s="82"/>
      <c r="AI841" s="82"/>
      <c r="AJ841" s="82"/>
      <c r="AK841" s="82"/>
      <c r="AL841" s="82"/>
      <c r="AM841" s="82"/>
      <c r="AN841" s="82"/>
      <c r="AO841" s="82"/>
      <c r="AP841" s="82"/>
    </row>
    <row r="842" spans="1:42" ht="15.75" customHeight="1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  <c r="AH842" s="82"/>
      <c r="AI842" s="82"/>
      <c r="AJ842" s="82"/>
      <c r="AK842" s="82"/>
      <c r="AL842" s="82"/>
      <c r="AM842" s="82"/>
      <c r="AN842" s="82"/>
      <c r="AO842" s="82"/>
      <c r="AP842" s="82"/>
    </row>
    <row r="843" spans="1:42" ht="15.75" customHeight="1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82"/>
      <c r="AI843" s="82"/>
      <c r="AJ843" s="82"/>
      <c r="AK843" s="82"/>
      <c r="AL843" s="82"/>
      <c r="AM843" s="82"/>
      <c r="AN843" s="82"/>
      <c r="AO843" s="82"/>
      <c r="AP843" s="82"/>
    </row>
    <row r="844" spans="1:42" ht="15.75" customHeight="1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82"/>
      <c r="AI844" s="82"/>
      <c r="AJ844" s="82"/>
      <c r="AK844" s="82"/>
      <c r="AL844" s="82"/>
      <c r="AM844" s="82"/>
      <c r="AN844" s="82"/>
      <c r="AO844" s="82"/>
      <c r="AP844" s="82"/>
    </row>
    <row r="845" spans="1:42" ht="15.75" customHeight="1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82"/>
      <c r="AI845" s="82"/>
      <c r="AJ845" s="82"/>
      <c r="AK845" s="82"/>
      <c r="AL845" s="82"/>
      <c r="AM845" s="82"/>
      <c r="AN845" s="82"/>
      <c r="AO845" s="82"/>
      <c r="AP845" s="82"/>
    </row>
    <row r="846" spans="1:42" ht="15.75" customHeight="1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82"/>
      <c r="AI846" s="82"/>
      <c r="AJ846" s="82"/>
      <c r="AK846" s="82"/>
      <c r="AL846" s="82"/>
      <c r="AM846" s="82"/>
      <c r="AN846" s="82"/>
      <c r="AO846" s="82"/>
      <c r="AP846" s="82"/>
    </row>
    <row r="847" spans="1:42" ht="15.75" customHeight="1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82"/>
      <c r="AI847" s="82"/>
      <c r="AJ847" s="82"/>
      <c r="AK847" s="82"/>
      <c r="AL847" s="82"/>
      <c r="AM847" s="82"/>
      <c r="AN847" s="82"/>
      <c r="AO847" s="82"/>
      <c r="AP847" s="82"/>
    </row>
    <row r="848" spans="1:42" ht="15.75" customHeight="1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  <c r="AH848" s="82"/>
      <c r="AI848" s="82"/>
      <c r="AJ848" s="82"/>
      <c r="AK848" s="82"/>
      <c r="AL848" s="82"/>
      <c r="AM848" s="82"/>
      <c r="AN848" s="82"/>
      <c r="AO848" s="82"/>
      <c r="AP848" s="82"/>
    </row>
    <row r="849" spans="1:42" ht="15.75" customHeight="1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82"/>
      <c r="AI849" s="82"/>
      <c r="AJ849" s="82"/>
      <c r="AK849" s="82"/>
      <c r="AL849" s="82"/>
      <c r="AM849" s="82"/>
      <c r="AN849" s="82"/>
      <c r="AO849" s="82"/>
      <c r="AP849" s="82"/>
    </row>
    <row r="850" spans="1:42" ht="15.75" customHeight="1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82"/>
      <c r="AI850" s="82"/>
      <c r="AJ850" s="82"/>
      <c r="AK850" s="82"/>
      <c r="AL850" s="82"/>
      <c r="AM850" s="82"/>
      <c r="AN850" s="82"/>
      <c r="AO850" s="82"/>
      <c r="AP850" s="82"/>
    </row>
    <row r="851" spans="1:42" ht="15.75" customHeight="1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82"/>
      <c r="AI851" s="82"/>
      <c r="AJ851" s="82"/>
      <c r="AK851" s="82"/>
      <c r="AL851" s="82"/>
      <c r="AM851" s="82"/>
      <c r="AN851" s="82"/>
      <c r="AO851" s="82"/>
      <c r="AP851" s="82"/>
    </row>
    <row r="852" spans="1:42" ht="15.75" customHeight="1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2"/>
      <c r="AI852" s="82"/>
      <c r="AJ852" s="82"/>
      <c r="AK852" s="82"/>
      <c r="AL852" s="82"/>
      <c r="AM852" s="82"/>
      <c r="AN852" s="82"/>
      <c r="AO852" s="82"/>
      <c r="AP852" s="82"/>
    </row>
    <row r="853" spans="1:42" ht="15.75" customHeight="1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  <c r="AH853" s="82"/>
      <c r="AI853" s="82"/>
      <c r="AJ853" s="82"/>
      <c r="AK853" s="82"/>
      <c r="AL853" s="82"/>
      <c r="AM853" s="82"/>
      <c r="AN853" s="82"/>
      <c r="AO853" s="82"/>
      <c r="AP853" s="82"/>
    </row>
    <row r="854" spans="1:42" ht="15.75" customHeight="1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82"/>
      <c r="AI854" s="82"/>
      <c r="AJ854" s="82"/>
      <c r="AK854" s="82"/>
      <c r="AL854" s="82"/>
      <c r="AM854" s="82"/>
      <c r="AN854" s="82"/>
      <c r="AO854" s="82"/>
      <c r="AP854" s="82"/>
    </row>
    <row r="855" spans="1:42" ht="15.75" customHeight="1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82"/>
      <c r="AI855" s="82"/>
      <c r="AJ855" s="82"/>
      <c r="AK855" s="82"/>
      <c r="AL855" s="82"/>
      <c r="AM855" s="82"/>
      <c r="AN855" s="82"/>
      <c r="AO855" s="82"/>
      <c r="AP855" s="82"/>
    </row>
    <row r="856" spans="1:42" ht="15.75" customHeight="1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2"/>
      <c r="AI856" s="82"/>
      <c r="AJ856" s="82"/>
      <c r="AK856" s="82"/>
      <c r="AL856" s="82"/>
      <c r="AM856" s="82"/>
      <c r="AN856" s="82"/>
      <c r="AO856" s="82"/>
      <c r="AP856" s="82"/>
    </row>
    <row r="857" spans="1:42" ht="15.75" customHeight="1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  <c r="AF857" s="82"/>
      <c r="AG857" s="82"/>
      <c r="AH857" s="82"/>
      <c r="AI857" s="82"/>
      <c r="AJ857" s="82"/>
      <c r="AK857" s="82"/>
      <c r="AL857" s="82"/>
      <c r="AM857" s="82"/>
      <c r="AN857" s="82"/>
      <c r="AO857" s="82"/>
      <c r="AP857" s="82"/>
    </row>
    <row r="858" spans="1:42" ht="15.75" customHeight="1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82"/>
      <c r="AI858" s="82"/>
      <c r="AJ858" s="82"/>
      <c r="AK858" s="82"/>
      <c r="AL858" s="82"/>
      <c r="AM858" s="82"/>
      <c r="AN858" s="82"/>
      <c r="AO858" s="82"/>
      <c r="AP858" s="82"/>
    </row>
    <row r="859" spans="1:42" ht="15.75" customHeight="1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  <c r="AH859" s="82"/>
      <c r="AI859" s="82"/>
      <c r="AJ859" s="82"/>
      <c r="AK859" s="82"/>
      <c r="AL859" s="82"/>
      <c r="AM859" s="82"/>
      <c r="AN859" s="82"/>
      <c r="AO859" s="82"/>
      <c r="AP859" s="82"/>
    </row>
    <row r="860" spans="1:42" ht="15.75" customHeight="1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  <c r="AH860" s="82"/>
      <c r="AI860" s="82"/>
      <c r="AJ860" s="82"/>
      <c r="AK860" s="82"/>
      <c r="AL860" s="82"/>
      <c r="AM860" s="82"/>
      <c r="AN860" s="82"/>
      <c r="AO860" s="82"/>
      <c r="AP860" s="82"/>
    </row>
    <row r="861" spans="1:42" ht="15.75" customHeight="1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  <c r="AF861" s="82"/>
      <c r="AG861" s="82"/>
      <c r="AH861" s="82"/>
      <c r="AI861" s="82"/>
      <c r="AJ861" s="82"/>
      <c r="AK861" s="82"/>
      <c r="AL861" s="82"/>
      <c r="AM861" s="82"/>
      <c r="AN861" s="82"/>
      <c r="AO861" s="82"/>
      <c r="AP861" s="82"/>
    </row>
    <row r="862" spans="1:42" ht="15.75" customHeight="1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82"/>
      <c r="AI862" s="82"/>
      <c r="AJ862" s="82"/>
      <c r="AK862" s="82"/>
      <c r="AL862" s="82"/>
      <c r="AM862" s="82"/>
      <c r="AN862" s="82"/>
      <c r="AO862" s="82"/>
      <c r="AP862" s="82"/>
    </row>
    <row r="863" spans="1:42" ht="15.75" customHeight="1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  <c r="AF863" s="82"/>
      <c r="AG863" s="82"/>
      <c r="AH863" s="82"/>
      <c r="AI863" s="82"/>
      <c r="AJ863" s="82"/>
      <c r="AK863" s="82"/>
      <c r="AL863" s="82"/>
      <c r="AM863" s="82"/>
      <c r="AN863" s="82"/>
      <c r="AO863" s="82"/>
      <c r="AP863" s="82"/>
    </row>
    <row r="864" spans="1:42" ht="15.75" customHeight="1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  <c r="AH864" s="82"/>
      <c r="AI864" s="82"/>
      <c r="AJ864" s="82"/>
      <c r="AK864" s="82"/>
      <c r="AL864" s="82"/>
      <c r="AM864" s="82"/>
      <c r="AN864" s="82"/>
      <c r="AO864" s="82"/>
      <c r="AP864" s="82"/>
    </row>
    <row r="865" spans="1:42" ht="15.75" customHeight="1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  <c r="AH865" s="82"/>
      <c r="AI865" s="82"/>
      <c r="AJ865" s="82"/>
      <c r="AK865" s="82"/>
      <c r="AL865" s="82"/>
      <c r="AM865" s="82"/>
      <c r="AN865" s="82"/>
      <c r="AO865" s="82"/>
      <c r="AP865" s="82"/>
    </row>
    <row r="866" spans="1:42" ht="15.75" customHeight="1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82"/>
      <c r="AI866" s="82"/>
      <c r="AJ866" s="82"/>
      <c r="AK866" s="82"/>
      <c r="AL866" s="82"/>
      <c r="AM866" s="82"/>
      <c r="AN866" s="82"/>
      <c r="AO866" s="82"/>
      <c r="AP866" s="82"/>
    </row>
    <row r="867" spans="1:42" ht="15.75" customHeight="1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82"/>
      <c r="AI867" s="82"/>
      <c r="AJ867" s="82"/>
      <c r="AK867" s="82"/>
      <c r="AL867" s="82"/>
      <c r="AM867" s="82"/>
      <c r="AN867" s="82"/>
      <c r="AO867" s="82"/>
      <c r="AP867" s="82"/>
    </row>
    <row r="868" spans="1:42" ht="15.75" customHeight="1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2"/>
      <c r="AI868" s="82"/>
      <c r="AJ868" s="82"/>
      <c r="AK868" s="82"/>
      <c r="AL868" s="82"/>
      <c r="AM868" s="82"/>
      <c r="AN868" s="82"/>
      <c r="AO868" s="82"/>
      <c r="AP868" s="82"/>
    </row>
    <row r="869" spans="1:42" ht="15.75" customHeight="1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82"/>
      <c r="AI869" s="82"/>
      <c r="AJ869" s="82"/>
      <c r="AK869" s="82"/>
      <c r="AL869" s="82"/>
      <c r="AM869" s="82"/>
      <c r="AN869" s="82"/>
      <c r="AO869" s="82"/>
      <c r="AP869" s="82"/>
    </row>
    <row r="870" spans="1:42" ht="15.75" customHeight="1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82"/>
      <c r="AI870" s="82"/>
      <c r="AJ870" s="82"/>
      <c r="AK870" s="82"/>
      <c r="AL870" s="82"/>
      <c r="AM870" s="82"/>
      <c r="AN870" s="82"/>
      <c r="AO870" s="82"/>
      <c r="AP870" s="82"/>
    </row>
    <row r="871" spans="1:42" ht="15.75" customHeight="1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82"/>
      <c r="AI871" s="82"/>
      <c r="AJ871" s="82"/>
      <c r="AK871" s="82"/>
      <c r="AL871" s="82"/>
      <c r="AM871" s="82"/>
      <c r="AN871" s="82"/>
      <c r="AO871" s="82"/>
      <c r="AP871" s="82"/>
    </row>
    <row r="872" spans="1:42" ht="15.75" customHeight="1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  <c r="AH872" s="82"/>
      <c r="AI872" s="82"/>
      <c r="AJ872" s="82"/>
      <c r="AK872" s="82"/>
      <c r="AL872" s="82"/>
      <c r="AM872" s="82"/>
      <c r="AN872" s="82"/>
      <c r="AO872" s="82"/>
      <c r="AP872" s="82"/>
    </row>
    <row r="873" spans="1:42" ht="15.75" customHeight="1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82"/>
      <c r="AI873" s="82"/>
      <c r="AJ873" s="82"/>
      <c r="AK873" s="82"/>
      <c r="AL873" s="82"/>
      <c r="AM873" s="82"/>
      <c r="AN873" s="82"/>
      <c r="AO873" s="82"/>
      <c r="AP873" s="82"/>
    </row>
    <row r="874" spans="1:42" ht="15.75" customHeight="1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82"/>
      <c r="AI874" s="82"/>
      <c r="AJ874" s="82"/>
      <c r="AK874" s="82"/>
      <c r="AL874" s="82"/>
      <c r="AM874" s="82"/>
      <c r="AN874" s="82"/>
      <c r="AO874" s="82"/>
      <c r="AP874" s="82"/>
    </row>
    <row r="875" spans="1:42" ht="15.75" customHeight="1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  <c r="AH875" s="82"/>
      <c r="AI875" s="82"/>
      <c r="AJ875" s="82"/>
      <c r="AK875" s="82"/>
      <c r="AL875" s="82"/>
      <c r="AM875" s="82"/>
      <c r="AN875" s="82"/>
      <c r="AO875" s="82"/>
      <c r="AP875" s="82"/>
    </row>
    <row r="876" spans="1:42" ht="15.75" customHeight="1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82"/>
      <c r="AI876" s="82"/>
      <c r="AJ876" s="82"/>
      <c r="AK876" s="82"/>
      <c r="AL876" s="82"/>
      <c r="AM876" s="82"/>
      <c r="AN876" s="82"/>
      <c r="AO876" s="82"/>
      <c r="AP876" s="82"/>
    </row>
    <row r="877" spans="1:42" ht="15.75" customHeight="1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82"/>
      <c r="AI877" s="82"/>
      <c r="AJ877" s="82"/>
      <c r="AK877" s="82"/>
      <c r="AL877" s="82"/>
      <c r="AM877" s="82"/>
      <c r="AN877" s="82"/>
      <c r="AO877" s="82"/>
      <c r="AP877" s="82"/>
    </row>
    <row r="878" spans="1:42" ht="15.75" customHeight="1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82"/>
      <c r="AI878" s="82"/>
      <c r="AJ878" s="82"/>
      <c r="AK878" s="82"/>
      <c r="AL878" s="82"/>
      <c r="AM878" s="82"/>
      <c r="AN878" s="82"/>
      <c r="AO878" s="82"/>
      <c r="AP878" s="82"/>
    </row>
    <row r="879" spans="1:42" ht="15.75" customHeight="1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82"/>
      <c r="AI879" s="82"/>
      <c r="AJ879" s="82"/>
      <c r="AK879" s="82"/>
      <c r="AL879" s="82"/>
      <c r="AM879" s="82"/>
      <c r="AN879" s="82"/>
      <c r="AO879" s="82"/>
      <c r="AP879" s="82"/>
    </row>
    <row r="880" spans="1:42" ht="15.75" customHeight="1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82"/>
      <c r="AI880" s="82"/>
      <c r="AJ880" s="82"/>
      <c r="AK880" s="82"/>
      <c r="AL880" s="82"/>
      <c r="AM880" s="82"/>
      <c r="AN880" s="82"/>
      <c r="AO880" s="82"/>
      <c r="AP880" s="82"/>
    </row>
    <row r="881" spans="1:42" ht="15.75" customHeight="1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  <c r="AH881" s="82"/>
      <c r="AI881" s="82"/>
      <c r="AJ881" s="82"/>
      <c r="AK881" s="82"/>
      <c r="AL881" s="82"/>
      <c r="AM881" s="82"/>
      <c r="AN881" s="82"/>
      <c r="AO881" s="82"/>
      <c r="AP881" s="82"/>
    </row>
    <row r="882" spans="1:42" ht="15.75" customHeight="1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  <c r="AH882" s="82"/>
      <c r="AI882" s="82"/>
      <c r="AJ882" s="82"/>
      <c r="AK882" s="82"/>
      <c r="AL882" s="82"/>
      <c r="AM882" s="82"/>
      <c r="AN882" s="82"/>
      <c r="AO882" s="82"/>
      <c r="AP882" s="82"/>
    </row>
    <row r="883" spans="1:42" ht="15.75" customHeight="1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  <c r="AH883" s="82"/>
      <c r="AI883" s="82"/>
      <c r="AJ883" s="82"/>
      <c r="AK883" s="82"/>
      <c r="AL883" s="82"/>
      <c r="AM883" s="82"/>
      <c r="AN883" s="82"/>
      <c r="AO883" s="82"/>
      <c r="AP883" s="82"/>
    </row>
    <row r="884" spans="1:42" ht="15.75" customHeight="1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  <c r="AF884" s="82"/>
      <c r="AG884" s="82"/>
      <c r="AH884" s="82"/>
      <c r="AI884" s="82"/>
      <c r="AJ884" s="82"/>
      <c r="AK884" s="82"/>
      <c r="AL884" s="82"/>
      <c r="AM884" s="82"/>
      <c r="AN884" s="82"/>
      <c r="AO884" s="82"/>
      <c r="AP884" s="82"/>
    </row>
    <row r="885" spans="1:42" ht="15.75" customHeight="1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  <c r="AF885" s="82"/>
      <c r="AG885" s="82"/>
      <c r="AH885" s="82"/>
      <c r="AI885" s="82"/>
      <c r="AJ885" s="82"/>
      <c r="AK885" s="82"/>
      <c r="AL885" s="82"/>
      <c r="AM885" s="82"/>
      <c r="AN885" s="82"/>
      <c r="AO885" s="82"/>
      <c r="AP885" s="82"/>
    </row>
    <row r="886" spans="1:42" ht="15.75" customHeight="1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  <c r="AF886" s="82"/>
      <c r="AG886" s="82"/>
      <c r="AH886" s="82"/>
      <c r="AI886" s="82"/>
      <c r="AJ886" s="82"/>
      <c r="AK886" s="82"/>
      <c r="AL886" s="82"/>
      <c r="AM886" s="82"/>
      <c r="AN886" s="82"/>
      <c r="AO886" s="82"/>
      <c r="AP886" s="82"/>
    </row>
    <row r="887" spans="1:42" ht="15.75" customHeight="1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  <c r="AF887" s="82"/>
      <c r="AG887" s="82"/>
      <c r="AH887" s="82"/>
      <c r="AI887" s="82"/>
      <c r="AJ887" s="82"/>
      <c r="AK887" s="82"/>
      <c r="AL887" s="82"/>
      <c r="AM887" s="82"/>
      <c r="AN887" s="82"/>
      <c r="AO887" s="82"/>
      <c r="AP887" s="82"/>
    </row>
    <row r="888" spans="1:42" ht="15.75" customHeight="1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  <c r="AH888" s="82"/>
      <c r="AI888" s="82"/>
      <c r="AJ888" s="82"/>
      <c r="AK888" s="82"/>
      <c r="AL888" s="82"/>
      <c r="AM888" s="82"/>
      <c r="AN888" s="82"/>
      <c r="AO888" s="82"/>
      <c r="AP888" s="82"/>
    </row>
    <row r="889" spans="1:42" ht="15.75" customHeight="1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  <c r="AH889" s="82"/>
      <c r="AI889" s="82"/>
      <c r="AJ889" s="82"/>
      <c r="AK889" s="82"/>
      <c r="AL889" s="82"/>
      <c r="AM889" s="82"/>
      <c r="AN889" s="82"/>
      <c r="AO889" s="82"/>
      <c r="AP889" s="82"/>
    </row>
    <row r="890" spans="1:42" ht="15.75" customHeight="1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  <c r="AH890" s="82"/>
      <c r="AI890" s="82"/>
      <c r="AJ890" s="82"/>
      <c r="AK890" s="82"/>
      <c r="AL890" s="82"/>
      <c r="AM890" s="82"/>
      <c r="AN890" s="82"/>
      <c r="AO890" s="82"/>
      <c r="AP890" s="82"/>
    </row>
    <row r="891" spans="1:42" ht="15.75" customHeight="1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82"/>
      <c r="AI891" s="82"/>
      <c r="AJ891" s="82"/>
      <c r="AK891" s="82"/>
      <c r="AL891" s="82"/>
      <c r="AM891" s="82"/>
      <c r="AN891" s="82"/>
      <c r="AO891" s="82"/>
      <c r="AP891" s="82"/>
    </row>
    <row r="892" spans="1:42" ht="15.75" customHeight="1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  <c r="AH892" s="82"/>
      <c r="AI892" s="82"/>
      <c r="AJ892" s="82"/>
      <c r="AK892" s="82"/>
      <c r="AL892" s="82"/>
      <c r="AM892" s="82"/>
      <c r="AN892" s="82"/>
      <c r="AO892" s="82"/>
      <c r="AP892" s="82"/>
    </row>
    <row r="893" spans="1:42" ht="15.75" customHeight="1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  <c r="AH893" s="82"/>
      <c r="AI893" s="82"/>
      <c r="AJ893" s="82"/>
      <c r="AK893" s="82"/>
      <c r="AL893" s="82"/>
      <c r="AM893" s="82"/>
      <c r="AN893" s="82"/>
      <c r="AO893" s="82"/>
      <c r="AP893" s="82"/>
    </row>
    <row r="894" spans="1:42" ht="15.75" customHeight="1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  <c r="AH894" s="82"/>
      <c r="AI894" s="82"/>
      <c r="AJ894" s="82"/>
      <c r="AK894" s="82"/>
      <c r="AL894" s="82"/>
      <c r="AM894" s="82"/>
      <c r="AN894" s="82"/>
      <c r="AO894" s="82"/>
      <c r="AP894" s="82"/>
    </row>
    <row r="895" spans="1:42" ht="15.75" customHeight="1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  <c r="AH895" s="82"/>
      <c r="AI895" s="82"/>
      <c r="AJ895" s="82"/>
      <c r="AK895" s="82"/>
      <c r="AL895" s="82"/>
      <c r="AM895" s="82"/>
      <c r="AN895" s="82"/>
      <c r="AO895" s="82"/>
      <c r="AP895" s="82"/>
    </row>
    <row r="896" spans="1:42" ht="15.75" customHeight="1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  <c r="AF896" s="82"/>
      <c r="AG896" s="82"/>
      <c r="AH896" s="82"/>
      <c r="AI896" s="82"/>
      <c r="AJ896" s="82"/>
      <c r="AK896" s="82"/>
      <c r="AL896" s="82"/>
      <c r="AM896" s="82"/>
      <c r="AN896" s="82"/>
      <c r="AO896" s="82"/>
      <c r="AP896" s="82"/>
    </row>
    <row r="897" spans="1:42" ht="15.75" customHeight="1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  <c r="AF897" s="82"/>
      <c r="AG897" s="82"/>
      <c r="AH897" s="82"/>
      <c r="AI897" s="82"/>
      <c r="AJ897" s="82"/>
      <c r="AK897" s="82"/>
      <c r="AL897" s="82"/>
      <c r="AM897" s="82"/>
      <c r="AN897" s="82"/>
      <c r="AO897" s="82"/>
      <c r="AP897" s="82"/>
    </row>
    <row r="898" spans="1:42" ht="15.75" customHeight="1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  <c r="AH898" s="82"/>
      <c r="AI898" s="82"/>
      <c r="AJ898" s="82"/>
      <c r="AK898" s="82"/>
      <c r="AL898" s="82"/>
      <c r="AM898" s="82"/>
      <c r="AN898" s="82"/>
      <c r="AO898" s="82"/>
      <c r="AP898" s="82"/>
    </row>
    <row r="899" spans="1:42" ht="15.75" customHeight="1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82"/>
      <c r="AI899" s="82"/>
      <c r="AJ899" s="82"/>
      <c r="AK899" s="82"/>
      <c r="AL899" s="82"/>
      <c r="AM899" s="82"/>
      <c r="AN899" s="82"/>
      <c r="AO899" s="82"/>
      <c r="AP899" s="82"/>
    </row>
    <row r="900" spans="1:42" ht="15.75" customHeight="1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82"/>
      <c r="AI900" s="82"/>
      <c r="AJ900" s="82"/>
      <c r="AK900" s="82"/>
      <c r="AL900" s="82"/>
      <c r="AM900" s="82"/>
      <c r="AN900" s="82"/>
      <c r="AO900" s="82"/>
      <c r="AP900" s="82"/>
    </row>
    <row r="901" spans="1:42" ht="15.75" customHeight="1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82"/>
      <c r="AI901" s="82"/>
      <c r="AJ901" s="82"/>
      <c r="AK901" s="82"/>
      <c r="AL901" s="82"/>
      <c r="AM901" s="82"/>
      <c r="AN901" s="82"/>
      <c r="AO901" s="82"/>
      <c r="AP901" s="82"/>
    </row>
    <row r="902" spans="1:42" ht="15.75" customHeight="1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82"/>
      <c r="AI902" s="82"/>
      <c r="AJ902" s="82"/>
      <c r="AK902" s="82"/>
      <c r="AL902" s="82"/>
      <c r="AM902" s="82"/>
      <c r="AN902" s="82"/>
      <c r="AO902" s="82"/>
      <c r="AP902" s="82"/>
    </row>
    <row r="903" spans="1:42" ht="15.75" customHeight="1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82"/>
      <c r="AI903" s="82"/>
      <c r="AJ903" s="82"/>
      <c r="AK903" s="82"/>
      <c r="AL903" s="82"/>
      <c r="AM903" s="82"/>
      <c r="AN903" s="82"/>
      <c r="AO903" s="82"/>
      <c r="AP903" s="82"/>
    </row>
    <row r="904" spans="1:42" ht="15.75" customHeight="1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82"/>
      <c r="AI904" s="82"/>
      <c r="AJ904" s="82"/>
      <c r="AK904" s="82"/>
      <c r="AL904" s="82"/>
      <c r="AM904" s="82"/>
      <c r="AN904" s="82"/>
      <c r="AO904" s="82"/>
      <c r="AP904" s="82"/>
    </row>
    <row r="905" spans="1:42" ht="15.75" customHeight="1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82"/>
      <c r="AI905" s="82"/>
      <c r="AJ905" s="82"/>
      <c r="AK905" s="82"/>
      <c r="AL905" s="82"/>
      <c r="AM905" s="82"/>
      <c r="AN905" s="82"/>
      <c r="AO905" s="82"/>
      <c r="AP905" s="82"/>
    </row>
    <row r="906" spans="1:42" ht="15.75" customHeight="1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82"/>
      <c r="AI906" s="82"/>
      <c r="AJ906" s="82"/>
      <c r="AK906" s="82"/>
      <c r="AL906" s="82"/>
      <c r="AM906" s="82"/>
      <c r="AN906" s="82"/>
      <c r="AO906" s="82"/>
      <c r="AP906" s="82"/>
    </row>
    <row r="907" spans="1:42" ht="15.75" customHeight="1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  <c r="AH907" s="82"/>
      <c r="AI907" s="82"/>
      <c r="AJ907" s="82"/>
      <c r="AK907" s="82"/>
      <c r="AL907" s="82"/>
      <c r="AM907" s="82"/>
      <c r="AN907" s="82"/>
      <c r="AO907" s="82"/>
      <c r="AP907" s="82"/>
    </row>
    <row r="908" spans="1:42" ht="15.75" customHeight="1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  <c r="AH908" s="82"/>
      <c r="AI908" s="82"/>
      <c r="AJ908" s="82"/>
      <c r="AK908" s="82"/>
      <c r="AL908" s="82"/>
      <c r="AM908" s="82"/>
      <c r="AN908" s="82"/>
      <c r="AO908" s="82"/>
      <c r="AP908" s="82"/>
    </row>
    <row r="909" spans="1:42" ht="15.75" customHeight="1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  <c r="AH909" s="82"/>
      <c r="AI909" s="82"/>
      <c r="AJ909" s="82"/>
      <c r="AK909" s="82"/>
      <c r="AL909" s="82"/>
      <c r="AM909" s="82"/>
      <c r="AN909" s="82"/>
      <c r="AO909" s="82"/>
      <c r="AP909" s="82"/>
    </row>
    <row r="910" spans="1:42" ht="15.75" customHeight="1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  <c r="AH910" s="82"/>
      <c r="AI910" s="82"/>
      <c r="AJ910" s="82"/>
      <c r="AK910" s="82"/>
      <c r="AL910" s="82"/>
      <c r="AM910" s="82"/>
      <c r="AN910" s="82"/>
      <c r="AO910" s="82"/>
      <c r="AP910" s="82"/>
    </row>
    <row r="911" spans="1:42" ht="15.75" customHeight="1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  <c r="AH911" s="82"/>
      <c r="AI911" s="82"/>
      <c r="AJ911" s="82"/>
      <c r="AK911" s="82"/>
      <c r="AL911" s="82"/>
      <c r="AM911" s="82"/>
      <c r="AN911" s="82"/>
      <c r="AO911" s="82"/>
      <c r="AP911" s="82"/>
    </row>
    <row r="912" spans="1:42" ht="15.75" customHeight="1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  <c r="AH912" s="82"/>
      <c r="AI912" s="82"/>
      <c r="AJ912" s="82"/>
      <c r="AK912" s="82"/>
      <c r="AL912" s="82"/>
      <c r="AM912" s="82"/>
      <c r="AN912" s="82"/>
      <c r="AO912" s="82"/>
      <c r="AP912" s="82"/>
    </row>
    <row r="913" spans="1:42" ht="15.75" customHeight="1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  <c r="AH913" s="82"/>
      <c r="AI913" s="82"/>
      <c r="AJ913" s="82"/>
      <c r="AK913" s="82"/>
      <c r="AL913" s="82"/>
      <c r="AM913" s="82"/>
      <c r="AN913" s="82"/>
      <c r="AO913" s="82"/>
      <c r="AP913" s="82"/>
    </row>
    <row r="914" spans="1:42" ht="15.75" customHeight="1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/>
      <c r="AG914" s="82"/>
      <c r="AH914" s="82"/>
      <c r="AI914" s="82"/>
      <c r="AJ914" s="82"/>
      <c r="AK914" s="82"/>
      <c r="AL914" s="82"/>
      <c r="AM914" s="82"/>
      <c r="AN914" s="82"/>
      <c r="AO914" s="82"/>
      <c r="AP914" s="82"/>
    </row>
    <row r="915" spans="1:42" ht="15.75" customHeight="1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82"/>
      <c r="AI915" s="82"/>
      <c r="AJ915" s="82"/>
      <c r="AK915" s="82"/>
      <c r="AL915" s="82"/>
      <c r="AM915" s="82"/>
      <c r="AN915" s="82"/>
      <c r="AO915" s="82"/>
      <c r="AP915" s="82"/>
    </row>
    <row r="916" spans="1:42" ht="15.75" customHeight="1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  <c r="AF916" s="82"/>
      <c r="AG916" s="82"/>
      <c r="AH916" s="82"/>
      <c r="AI916" s="82"/>
      <c r="AJ916" s="82"/>
      <c r="AK916" s="82"/>
      <c r="AL916" s="82"/>
      <c r="AM916" s="82"/>
      <c r="AN916" s="82"/>
      <c r="AO916" s="82"/>
      <c r="AP916" s="82"/>
    </row>
    <row r="917" spans="1:42" ht="15.75" customHeight="1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  <c r="AH917" s="82"/>
      <c r="AI917" s="82"/>
      <c r="AJ917" s="82"/>
      <c r="AK917" s="82"/>
      <c r="AL917" s="82"/>
      <c r="AM917" s="82"/>
      <c r="AN917" s="82"/>
      <c r="AO917" s="82"/>
      <c r="AP917" s="82"/>
    </row>
    <row r="918" spans="1:42" ht="15.75" customHeight="1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  <c r="AF918" s="82"/>
      <c r="AG918" s="82"/>
      <c r="AH918" s="82"/>
      <c r="AI918" s="82"/>
      <c r="AJ918" s="82"/>
      <c r="AK918" s="82"/>
      <c r="AL918" s="82"/>
      <c r="AM918" s="82"/>
      <c r="AN918" s="82"/>
      <c r="AO918" s="82"/>
      <c r="AP918" s="82"/>
    </row>
    <row r="919" spans="1:42" ht="15.75" customHeight="1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  <c r="AF919" s="82"/>
      <c r="AG919" s="82"/>
      <c r="AH919" s="82"/>
      <c r="AI919" s="82"/>
      <c r="AJ919" s="82"/>
      <c r="AK919" s="82"/>
      <c r="AL919" s="82"/>
      <c r="AM919" s="82"/>
      <c r="AN919" s="82"/>
      <c r="AO919" s="82"/>
      <c r="AP919" s="82"/>
    </row>
    <row r="920" spans="1:42" ht="15.75" customHeight="1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82"/>
      <c r="AI920" s="82"/>
      <c r="AJ920" s="82"/>
      <c r="AK920" s="82"/>
      <c r="AL920" s="82"/>
      <c r="AM920" s="82"/>
      <c r="AN920" s="82"/>
      <c r="AO920" s="82"/>
      <c r="AP920" s="82"/>
    </row>
    <row r="921" spans="1:42" ht="15.75" customHeight="1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  <c r="AH921" s="82"/>
      <c r="AI921" s="82"/>
      <c r="AJ921" s="82"/>
      <c r="AK921" s="82"/>
      <c r="AL921" s="82"/>
      <c r="AM921" s="82"/>
      <c r="AN921" s="82"/>
      <c r="AO921" s="82"/>
      <c r="AP921" s="82"/>
    </row>
    <row r="922" spans="1:42" ht="15.75" customHeight="1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  <c r="AH922" s="82"/>
      <c r="AI922" s="82"/>
      <c r="AJ922" s="82"/>
      <c r="AK922" s="82"/>
      <c r="AL922" s="82"/>
      <c r="AM922" s="82"/>
      <c r="AN922" s="82"/>
      <c r="AO922" s="82"/>
      <c r="AP922" s="82"/>
    </row>
    <row r="923" spans="1:42" ht="15.75" customHeight="1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  <c r="AH923" s="82"/>
      <c r="AI923" s="82"/>
      <c r="AJ923" s="82"/>
      <c r="AK923" s="82"/>
      <c r="AL923" s="82"/>
      <c r="AM923" s="82"/>
      <c r="AN923" s="82"/>
      <c r="AO923" s="82"/>
      <c r="AP923" s="82"/>
    </row>
    <row r="924" spans="1:42" ht="15.75" customHeight="1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  <c r="AH924" s="82"/>
      <c r="AI924" s="82"/>
      <c r="AJ924" s="82"/>
      <c r="AK924" s="82"/>
      <c r="AL924" s="82"/>
      <c r="AM924" s="82"/>
      <c r="AN924" s="82"/>
      <c r="AO924" s="82"/>
      <c r="AP924" s="82"/>
    </row>
    <row r="925" spans="1:42" ht="15.75" customHeight="1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  <c r="AH925" s="82"/>
      <c r="AI925" s="82"/>
      <c r="AJ925" s="82"/>
      <c r="AK925" s="82"/>
      <c r="AL925" s="82"/>
      <c r="AM925" s="82"/>
      <c r="AN925" s="82"/>
      <c r="AO925" s="82"/>
      <c r="AP925" s="82"/>
    </row>
    <row r="926" spans="1:42" ht="15.75" customHeight="1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82"/>
      <c r="AI926" s="82"/>
      <c r="AJ926" s="82"/>
      <c r="AK926" s="82"/>
      <c r="AL926" s="82"/>
      <c r="AM926" s="82"/>
      <c r="AN926" s="82"/>
      <c r="AO926" s="82"/>
      <c r="AP926" s="82"/>
    </row>
    <row r="927" spans="1:42" ht="15.75" customHeight="1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82"/>
      <c r="AI927" s="82"/>
      <c r="AJ927" s="82"/>
      <c r="AK927" s="82"/>
      <c r="AL927" s="82"/>
      <c r="AM927" s="82"/>
      <c r="AN927" s="82"/>
      <c r="AO927" s="82"/>
      <c r="AP927" s="82"/>
    </row>
    <row r="928" spans="1:42" ht="15.75" customHeight="1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82"/>
      <c r="AI928" s="82"/>
      <c r="AJ928" s="82"/>
      <c r="AK928" s="82"/>
      <c r="AL928" s="82"/>
      <c r="AM928" s="82"/>
      <c r="AN928" s="82"/>
      <c r="AO928" s="82"/>
      <c r="AP928" s="82"/>
    </row>
    <row r="929" spans="1:42" ht="15.75" customHeight="1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  <c r="AH929" s="82"/>
      <c r="AI929" s="82"/>
      <c r="AJ929" s="82"/>
      <c r="AK929" s="82"/>
      <c r="AL929" s="82"/>
      <c r="AM929" s="82"/>
      <c r="AN929" s="82"/>
      <c r="AO929" s="82"/>
      <c r="AP929" s="82"/>
    </row>
    <row r="930" spans="1:42" ht="15.75" customHeight="1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  <c r="AH930" s="82"/>
      <c r="AI930" s="82"/>
      <c r="AJ930" s="82"/>
      <c r="AK930" s="82"/>
      <c r="AL930" s="82"/>
      <c r="AM930" s="82"/>
      <c r="AN930" s="82"/>
      <c r="AO930" s="82"/>
      <c r="AP930" s="82"/>
    </row>
    <row r="931" spans="1:42" ht="15.75" customHeight="1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82"/>
      <c r="AI931" s="82"/>
      <c r="AJ931" s="82"/>
      <c r="AK931" s="82"/>
      <c r="AL931" s="82"/>
      <c r="AM931" s="82"/>
      <c r="AN931" s="82"/>
      <c r="AO931" s="82"/>
      <c r="AP931" s="82"/>
    </row>
    <row r="932" spans="1:42" ht="15.75" customHeight="1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82"/>
      <c r="AI932" s="82"/>
      <c r="AJ932" s="82"/>
      <c r="AK932" s="82"/>
      <c r="AL932" s="82"/>
      <c r="AM932" s="82"/>
      <c r="AN932" s="82"/>
      <c r="AO932" s="82"/>
      <c r="AP932" s="82"/>
    </row>
    <row r="933" spans="1:42" ht="15.75" customHeight="1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82"/>
      <c r="AI933" s="82"/>
      <c r="AJ933" s="82"/>
      <c r="AK933" s="82"/>
      <c r="AL933" s="82"/>
      <c r="AM933" s="82"/>
      <c r="AN933" s="82"/>
      <c r="AO933" s="82"/>
      <c r="AP933" s="82"/>
    </row>
    <row r="934" spans="1:42" ht="15.75" customHeight="1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82"/>
      <c r="AI934" s="82"/>
      <c r="AJ934" s="82"/>
      <c r="AK934" s="82"/>
      <c r="AL934" s="82"/>
      <c r="AM934" s="82"/>
      <c r="AN934" s="82"/>
      <c r="AO934" s="82"/>
      <c r="AP934" s="82"/>
    </row>
    <row r="935" spans="1:42" ht="15.75" customHeight="1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  <c r="AH935" s="82"/>
      <c r="AI935" s="82"/>
      <c r="AJ935" s="82"/>
      <c r="AK935" s="82"/>
      <c r="AL935" s="82"/>
      <c r="AM935" s="82"/>
      <c r="AN935" s="82"/>
      <c r="AO935" s="82"/>
      <c r="AP935" s="82"/>
    </row>
    <row r="936" spans="1:42" ht="15.75" customHeight="1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  <c r="AH936" s="82"/>
      <c r="AI936" s="82"/>
      <c r="AJ936" s="82"/>
      <c r="AK936" s="82"/>
      <c r="AL936" s="82"/>
      <c r="AM936" s="82"/>
      <c r="AN936" s="82"/>
      <c r="AO936" s="82"/>
      <c r="AP936" s="82"/>
    </row>
    <row r="937" spans="1:42" ht="15.75" customHeight="1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  <c r="AH937" s="82"/>
      <c r="AI937" s="82"/>
      <c r="AJ937" s="82"/>
      <c r="AK937" s="82"/>
      <c r="AL937" s="82"/>
      <c r="AM937" s="82"/>
      <c r="AN937" s="82"/>
      <c r="AO937" s="82"/>
      <c r="AP937" s="82"/>
    </row>
    <row r="938" spans="1:42" ht="15.75" customHeight="1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  <c r="AH938" s="82"/>
      <c r="AI938" s="82"/>
      <c r="AJ938" s="82"/>
      <c r="AK938" s="82"/>
      <c r="AL938" s="82"/>
      <c r="AM938" s="82"/>
      <c r="AN938" s="82"/>
      <c r="AO938" s="82"/>
      <c r="AP938" s="82"/>
    </row>
    <row r="939" spans="1:42" ht="15.75" customHeight="1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  <c r="AH939" s="82"/>
      <c r="AI939" s="82"/>
      <c r="AJ939" s="82"/>
      <c r="AK939" s="82"/>
      <c r="AL939" s="82"/>
      <c r="AM939" s="82"/>
      <c r="AN939" s="82"/>
      <c r="AO939" s="82"/>
      <c r="AP939" s="82"/>
    </row>
    <row r="940" spans="1:42" ht="15.75" customHeight="1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  <c r="AH940" s="82"/>
      <c r="AI940" s="82"/>
      <c r="AJ940" s="82"/>
      <c r="AK940" s="82"/>
      <c r="AL940" s="82"/>
      <c r="AM940" s="82"/>
      <c r="AN940" s="82"/>
      <c r="AO940" s="82"/>
      <c r="AP940" s="82"/>
    </row>
    <row r="941" spans="1:42" ht="15.75" customHeight="1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  <c r="AF941" s="82"/>
      <c r="AG941" s="82"/>
      <c r="AH941" s="82"/>
      <c r="AI941" s="82"/>
      <c r="AJ941" s="82"/>
      <c r="AK941" s="82"/>
      <c r="AL941" s="82"/>
      <c r="AM941" s="82"/>
      <c r="AN941" s="82"/>
      <c r="AO941" s="82"/>
      <c r="AP941" s="82"/>
    </row>
    <row r="942" spans="1:42" ht="15.75" customHeight="1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  <c r="AH942" s="82"/>
      <c r="AI942" s="82"/>
      <c r="AJ942" s="82"/>
      <c r="AK942" s="82"/>
      <c r="AL942" s="82"/>
      <c r="AM942" s="82"/>
      <c r="AN942" s="82"/>
      <c r="AO942" s="82"/>
      <c r="AP942" s="82"/>
    </row>
    <row r="943" spans="1:42" ht="15.75" customHeight="1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  <c r="AF943" s="82"/>
      <c r="AG943" s="82"/>
      <c r="AH943" s="82"/>
      <c r="AI943" s="82"/>
      <c r="AJ943" s="82"/>
      <c r="AK943" s="82"/>
      <c r="AL943" s="82"/>
      <c r="AM943" s="82"/>
      <c r="AN943" s="82"/>
      <c r="AO943" s="82"/>
      <c r="AP943" s="82"/>
    </row>
    <row r="944" spans="1:42" ht="15.75" customHeight="1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  <c r="AH944" s="82"/>
      <c r="AI944" s="82"/>
      <c r="AJ944" s="82"/>
      <c r="AK944" s="82"/>
      <c r="AL944" s="82"/>
      <c r="AM944" s="82"/>
      <c r="AN944" s="82"/>
      <c r="AO944" s="82"/>
      <c r="AP944" s="82"/>
    </row>
    <row r="945" spans="1:42" ht="15.75" customHeight="1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  <c r="AH945" s="82"/>
      <c r="AI945" s="82"/>
      <c r="AJ945" s="82"/>
      <c r="AK945" s="82"/>
      <c r="AL945" s="82"/>
      <c r="AM945" s="82"/>
      <c r="AN945" s="82"/>
      <c r="AO945" s="82"/>
      <c r="AP945" s="82"/>
    </row>
    <row r="946" spans="1:42" ht="15.75" customHeight="1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  <c r="AH946" s="82"/>
      <c r="AI946" s="82"/>
      <c r="AJ946" s="82"/>
      <c r="AK946" s="82"/>
      <c r="AL946" s="82"/>
      <c r="AM946" s="82"/>
      <c r="AN946" s="82"/>
      <c r="AO946" s="82"/>
      <c r="AP946" s="82"/>
    </row>
    <row r="947" spans="1:42" ht="15.75" customHeight="1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  <c r="AH947" s="82"/>
      <c r="AI947" s="82"/>
      <c r="AJ947" s="82"/>
      <c r="AK947" s="82"/>
      <c r="AL947" s="82"/>
      <c r="AM947" s="82"/>
      <c r="AN947" s="82"/>
      <c r="AO947" s="82"/>
      <c r="AP947" s="82"/>
    </row>
    <row r="948" spans="1:42" ht="15.75" customHeight="1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  <c r="AH948" s="82"/>
      <c r="AI948" s="82"/>
      <c r="AJ948" s="82"/>
      <c r="AK948" s="82"/>
      <c r="AL948" s="82"/>
      <c r="AM948" s="82"/>
      <c r="AN948" s="82"/>
      <c r="AO948" s="82"/>
      <c r="AP948" s="82"/>
    </row>
    <row r="949" spans="1:42" ht="15.75" customHeight="1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  <c r="AH949" s="82"/>
      <c r="AI949" s="82"/>
      <c r="AJ949" s="82"/>
      <c r="AK949" s="82"/>
      <c r="AL949" s="82"/>
      <c r="AM949" s="82"/>
      <c r="AN949" s="82"/>
      <c r="AO949" s="82"/>
      <c r="AP949" s="82"/>
    </row>
    <row r="950" spans="1:42" ht="15.75" customHeight="1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  <c r="AH950" s="82"/>
      <c r="AI950" s="82"/>
      <c r="AJ950" s="82"/>
      <c r="AK950" s="82"/>
      <c r="AL950" s="82"/>
      <c r="AM950" s="82"/>
      <c r="AN950" s="82"/>
      <c r="AO950" s="82"/>
      <c r="AP950" s="82"/>
    </row>
    <row r="951" spans="1:42" ht="15.75" customHeight="1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  <c r="AH951" s="82"/>
      <c r="AI951" s="82"/>
      <c r="AJ951" s="82"/>
      <c r="AK951" s="82"/>
      <c r="AL951" s="82"/>
      <c r="AM951" s="82"/>
      <c r="AN951" s="82"/>
      <c r="AO951" s="82"/>
      <c r="AP951" s="82"/>
    </row>
    <row r="952" spans="1:42" ht="15.75" customHeight="1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  <c r="AH952" s="82"/>
      <c r="AI952" s="82"/>
      <c r="AJ952" s="82"/>
      <c r="AK952" s="82"/>
      <c r="AL952" s="82"/>
      <c r="AM952" s="82"/>
      <c r="AN952" s="82"/>
      <c r="AO952" s="82"/>
      <c r="AP952" s="82"/>
    </row>
    <row r="953" spans="1:42" ht="15.75" customHeight="1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82"/>
      <c r="AI953" s="82"/>
      <c r="AJ953" s="82"/>
      <c r="AK953" s="82"/>
      <c r="AL953" s="82"/>
      <c r="AM953" s="82"/>
      <c r="AN953" s="82"/>
      <c r="AO953" s="82"/>
      <c r="AP953" s="82"/>
    </row>
    <row r="954" spans="1:42" ht="15.75" customHeight="1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82"/>
      <c r="AI954" s="82"/>
      <c r="AJ954" s="82"/>
      <c r="AK954" s="82"/>
      <c r="AL954" s="82"/>
      <c r="AM954" s="82"/>
      <c r="AN954" s="82"/>
      <c r="AO954" s="82"/>
      <c r="AP954" s="82"/>
    </row>
    <row r="955" spans="1:42" ht="15.75" customHeight="1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  <c r="AH955" s="82"/>
      <c r="AI955" s="82"/>
      <c r="AJ955" s="82"/>
      <c r="AK955" s="82"/>
      <c r="AL955" s="82"/>
      <c r="AM955" s="82"/>
      <c r="AN955" s="82"/>
      <c r="AO955" s="82"/>
      <c r="AP955" s="82"/>
    </row>
    <row r="956" spans="1:42" ht="15.75" customHeight="1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  <c r="AH956" s="82"/>
      <c r="AI956" s="82"/>
      <c r="AJ956" s="82"/>
      <c r="AK956" s="82"/>
      <c r="AL956" s="82"/>
      <c r="AM956" s="82"/>
      <c r="AN956" s="82"/>
      <c r="AO956" s="82"/>
      <c r="AP956" s="82"/>
    </row>
    <row r="957" spans="1:42" ht="15.75" customHeight="1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  <c r="AH957" s="82"/>
      <c r="AI957" s="82"/>
      <c r="AJ957" s="82"/>
      <c r="AK957" s="82"/>
      <c r="AL957" s="82"/>
      <c r="AM957" s="82"/>
      <c r="AN957" s="82"/>
      <c r="AO957" s="82"/>
      <c r="AP957" s="82"/>
    </row>
    <row r="958" spans="1:42" ht="15.75" customHeight="1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  <c r="AH958" s="82"/>
      <c r="AI958" s="82"/>
      <c r="AJ958" s="82"/>
      <c r="AK958" s="82"/>
      <c r="AL958" s="82"/>
      <c r="AM958" s="82"/>
      <c r="AN958" s="82"/>
      <c r="AO958" s="82"/>
      <c r="AP958" s="82"/>
    </row>
    <row r="959" spans="1:42" ht="15.75" customHeight="1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  <c r="AH959" s="82"/>
      <c r="AI959" s="82"/>
      <c r="AJ959" s="82"/>
      <c r="AK959" s="82"/>
      <c r="AL959" s="82"/>
      <c r="AM959" s="82"/>
      <c r="AN959" s="82"/>
      <c r="AO959" s="82"/>
      <c r="AP959" s="82"/>
    </row>
    <row r="960" spans="1:42" ht="15.75" customHeight="1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  <c r="AH960" s="82"/>
      <c r="AI960" s="82"/>
      <c r="AJ960" s="82"/>
      <c r="AK960" s="82"/>
      <c r="AL960" s="82"/>
      <c r="AM960" s="82"/>
      <c r="AN960" s="82"/>
      <c r="AO960" s="82"/>
      <c r="AP960" s="82"/>
    </row>
    <row r="961" spans="1:42" ht="15.75" customHeight="1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  <c r="AF961" s="82"/>
      <c r="AG961" s="82"/>
      <c r="AH961" s="82"/>
      <c r="AI961" s="82"/>
      <c r="AJ961" s="82"/>
      <c r="AK961" s="82"/>
      <c r="AL961" s="82"/>
      <c r="AM961" s="82"/>
      <c r="AN961" s="82"/>
      <c r="AO961" s="82"/>
      <c r="AP961" s="82"/>
    </row>
    <row r="962" spans="1:42" ht="15.75" customHeight="1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2"/>
      <c r="AE962" s="82"/>
      <c r="AF962" s="82"/>
      <c r="AG962" s="82"/>
      <c r="AH962" s="82"/>
      <c r="AI962" s="82"/>
      <c r="AJ962" s="82"/>
      <c r="AK962" s="82"/>
      <c r="AL962" s="82"/>
      <c r="AM962" s="82"/>
      <c r="AN962" s="82"/>
      <c r="AO962" s="82"/>
      <c r="AP962" s="82"/>
    </row>
    <row r="963" spans="1:42" ht="15.75" customHeight="1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2"/>
      <c r="AE963" s="82"/>
      <c r="AF963" s="82"/>
      <c r="AG963" s="82"/>
      <c r="AH963" s="82"/>
      <c r="AI963" s="82"/>
      <c r="AJ963" s="82"/>
      <c r="AK963" s="82"/>
      <c r="AL963" s="82"/>
      <c r="AM963" s="82"/>
      <c r="AN963" s="82"/>
      <c r="AO963" s="82"/>
      <c r="AP963" s="82"/>
    </row>
    <row r="964" spans="1:42" ht="15.75" customHeight="1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  <c r="AH964" s="82"/>
      <c r="AI964" s="82"/>
      <c r="AJ964" s="82"/>
      <c r="AK964" s="82"/>
      <c r="AL964" s="82"/>
      <c r="AM964" s="82"/>
      <c r="AN964" s="82"/>
      <c r="AO964" s="82"/>
      <c r="AP964" s="82"/>
    </row>
    <row r="965" spans="1:42" ht="15.75" customHeight="1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  <c r="AF965" s="82"/>
      <c r="AG965" s="82"/>
      <c r="AH965" s="82"/>
      <c r="AI965" s="82"/>
      <c r="AJ965" s="82"/>
      <c r="AK965" s="82"/>
      <c r="AL965" s="82"/>
      <c r="AM965" s="82"/>
      <c r="AN965" s="82"/>
      <c r="AO965" s="82"/>
      <c r="AP965" s="82"/>
    </row>
    <row r="966" spans="1:42" ht="15.75" customHeight="1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  <c r="AF966" s="82"/>
      <c r="AG966" s="82"/>
      <c r="AH966" s="82"/>
      <c r="AI966" s="82"/>
      <c r="AJ966" s="82"/>
      <c r="AK966" s="82"/>
      <c r="AL966" s="82"/>
      <c r="AM966" s="82"/>
      <c r="AN966" s="82"/>
      <c r="AO966" s="82"/>
      <c r="AP966" s="82"/>
    </row>
    <row r="967" spans="1:42" ht="15.75" customHeight="1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  <c r="AF967" s="82"/>
      <c r="AG967" s="82"/>
      <c r="AH967" s="82"/>
      <c r="AI967" s="82"/>
      <c r="AJ967" s="82"/>
      <c r="AK967" s="82"/>
      <c r="AL967" s="82"/>
      <c r="AM967" s="82"/>
      <c r="AN967" s="82"/>
      <c r="AO967" s="82"/>
      <c r="AP967" s="82"/>
    </row>
    <row r="968" spans="1:42" ht="15.75" customHeight="1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  <c r="AD968" s="82"/>
      <c r="AE968" s="82"/>
      <c r="AF968" s="82"/>
      <c r="AG968" s="82"/>
      <c r="AH968" s="82"/>
      <c r="AI968" s="82"/>
      <c r="AJ968" s="82"/>
      <c r="AK968" s="82"/>
      <c r="AL968" s="82"/>
      <c r="AM968" s="82"/>
      <c r="AN968" s="82"/>
      <c r="AO968" s="82"/>
      <c r="AP968" s="82"/>
    </row>
    <row r="969" spans="1:42" ht="15.75" customHeight="1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  <c r="AD969" s="82"/>
      <c r="AE969" s="82"/>
      <c r="AF969" s="82"/>
      <c r="AG969" s="82"/>
      <c r="AH969" s="82"/>
      <c r="AI969" s="82"/>
      <c r="AJ969" s="82"/>
      <c r="AK969" s="82"/>
      <c r="AL969" s="82"/>
      <c r="AM969" s="82"/>
      <c r="AN969" s="82"/>
      <c r="AO969" s="82"/>
      <c r="AP969" s="82"/>
    </row>
    <row r="970" spans="1:42" ht="15.75" customHeight="1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  <c r="AD970" s="82"/>
      <c r="AE970" s="82"/>
      <c r="AF970" s="82"/>
      <c r="AG970" s="82"/>
      <c r="AH970" s="82"/>
      <c r="AI970" s="82"/>
      <c r="AJ970" s="82"/>
      <c r="AK970" s="82"/>
      <c r="AL970" s="82"/>
      <c r="AM970" s="82"/>
      <c r="AN970" s="82"/>
      <c r="AO970" s="82"/>
      <c r="AP970" s="82"/>
    </row>
    <row r="971" spans="1:42" ht="15.75" customHeight="1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  <c r="AD971" s="82"/>
      <c r="AE971" s="82"/>
      <c r="AF971" s="82"/>
      <c r="AG971" s="82"/>
      <c r="AH971" s="82"/>
      <c r="AI971" s="82"/>
      <c r="AJ971" s="82"/>
      <c r="AK971" s="82"/>
      <c r="AL971" s="82"/>
      <c r="AM971" s="82"/>
      <c r="AN971" s="82"/>
      <c r="AO971" s="82"/>
      <c r="AP971" s="82"/>
    </row>
    <row r="972" spans="1:42" ht="15.75" customHeight="1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  <c r="AD972" s="82"/>
      <c r="AE972" s="82"/>
      <c r="AF972" s="82"/>
      <c r="AG972" s="82"/>
      <c r="AH972" s="82"/>
      <c r="AI972" s="82"/>
      <c r="AJ972" s="82"/>
      <c r="AK972" s="82"/>
      <c r="AL972" s="82"/>
      <c r="AM972" s="82"/>
      <c r="AN972" s="82"/>
      <c r="AO972" s="82"/>
      <c r="AP972" s="82"/>
    </row>
    <row r="973" spans="1:42" ht="15.75" customHeight="1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  <c r="AD973" s="82"/>
      <c r="AE973" s="82"/>
      <c r="AF973" s="82"/>
      <c r="AG973" s="82"/>
      <c r="AH973" s="82"/>
      <c r="AI973" s="82"/>
      <c r="AJ973" s="82"/>
      <c r="AK973" s="82"/>
      <c r="AL973" s="82"/>
      <c r="AM973" s="82"/>
      <c r="AN973" s="82"/>
      <c r="AO973" s="82"/>
      <c r="AP973" s="82"/>
    </row>
    <row r="974" spans="1:42" ht="15.75" customHeight="1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  <c r="AD974" s="82"/>
      <c r="AE974" s="82"/>
      <c r="AF974" s="82"/>
      <c r="AG974" s="82"/>
      <c r="AH974" s="82"/>
      <c r="AI974" s="82"/>
      <c r="AJ974" s="82"/>
      <c r="AK974" s="82"/>
      <c r="AL974" s="82"/>
      <c r="AM974" s="82"/>
      <c r="AN974" s="82"/>
      <c r="AO974" s="82"/>
      <c r="AP974" s="82"/>
    </row>
    <row r="975" spans="1:42" ht="15.75" customHeight="1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  <c r="AF975" s="82"/>
      <c r="AG975" s="82"/>
      <c r="AH975" s="82"/>
      <c r="AI975" s="82"/>
      <c r="AJ975" s="82"/>
      <c r="AK975" s="82"/>
      <c r="AL975" s="82"/>
      <c r="AM975" s="82"/>
      <c r="AN975" s="82"/>
      <c r="AO975" s="82"/>
      <c r="AP975" s="82"/>
    </row>
    <row r="976" spans="1:42" ht="15.75" customHeight="1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  <c r="AD976" s="82"/>
      <c r="AE976" s="82"/>
      <c r="AF976" s="82"/>
      <c r="AG976" s="82"/>
      <c r="AH976" s="82"/>
      <c r="AI976" s="82"/>
      <c r="AJ976" s="82"/>
      <c r="AK976" s="82"/>
      <c r="AL976" s="82"/>
      <c r="AM976" s="82"/>
      <c r="AN976" s="82"/>
      <c r="AO976" s="82"/>
      <c r="AP976" s="82"/>
    </row>
    <row r="977" spans="1:42" ht="15.75" customHeight="1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  <c r="AF977" s="82"/>
      <c r="AG977" s="82"/>
      <c r="AH977" s="82"/>
      <c r="AI977" s="82"/>
      <c r="AJ977" s="82"/>
      <c r="AK977" s="82"/>
      <c r="AL977" s="82"/>
      <c r="AM977" s="82"/>
      <c r="AN977" s="82"/>
      <c r="AO977" s="82"/>
      <c r="AP977" s="82"/>
    </row>
    <row r="978" spans="1:42" ht="15.75" customHeight="1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  <c r="AF978" s="82"/>
      <c r="AG978" s="82"/>
      <c r="AH978" s="82"/>
      <c r="AI978" s="82"/>
      <c r="AJ978" s="82"/>
      <c r="AK978" s="82"/>
      <c r="AL978" s="82"/>
      <c r="AM978" s="82"/>
      <c r="AN978" s="82"/>
      <c r="AO978" s="82"/>
      <c r="AP978" s="82"/>
    </row>
    <row r="979" spans="1:42" ht="15.75" customHeight="1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  <c r="AF979" s="82"/>
      <c r="AG979" s="82"/>
      <c r="AH979" s="82"/>
      <c r="AI979" s="82"/>
      <c r="AJ979" s="82"/>
      <c r="AK979" s="82"/>
      <c r="AL979" s="82"/>
      <c r="AM979" s="82"/>
      <c r="AN979" s="82"/>
      <c r="AO979" s="82"/>
      <c r="AP979" s="82"/>
    </row>
    <row r="980" spans="1:42" ht="15.75" customHeight="1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  <c r="AF980" s="82"/>
      <c r="AG980" s="82"/>
      <c r="AH980" s="82"/>
      <c r="AI980" s="82"/>
      <c r="AJ980" s="82"/>
      <c r="AK980" s="82"/>
      <c r="AL980" s="82"/>
      <c r="AM980" s="82"/>
      <c r="AN980" s="82"/>
      <c r="AO980" s="82"/>
      <c r="AP980" s="82"/>
    </row>
    <row r="981" spans="1:42" ht="15.75" customHeight="1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  <c r="AH981" s="82"/>
      <c r="AI981" s="82"/>
      <c r="AJ981" s="82"/>
      <c r="AK981" s="82"/>
      <c r="AL981" s="82"/>
      <c r="AM981" s="82"/>
      <c r="AN981" s="82"/>
      <c r="AO981" s="82"/>
      <c r="AP981" s="82"/>
    </row>
    <row r="982" spans="1:42" ht="15.75" customHeight="1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2"/>
      <c r="AI982" s="82"/>
      <c r="AJ982" s="82"/>
      <c r="AK982" s="82"/>
      <c r="AL982" s="82"/>
      <c r="AM982" s="82"/>
      <c r="AN982" s="82"/>
      <c r="AO982" s="82"/>
      <c r="AP982" s="82"/>
    </row>
    <row r="983" spans="1:42" ht="15.75" customHeight="1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  <c r="AH983" s="82"/>
      <c r="AI983" s="82"/>
      <c r="AJ983" s="82"/>
      <c r="AK983" s="82"/>
      <c r="AL983" s="82"/>
      <c r="AM983" s="82"/>
      <c r="AN983" s="82"/>
      <c r="AO983" s="82"/>
      <c r="AP983" s="82"/>
    </row>
    <row r="984" spans="1:42" ht="15.75" customHeight="1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  <c r="AF984" s="82"/>
      <c r="AG984" s="82"/>
      <c r="AH984" s="82"/>
      <c r="AI984" s="82"/>
      <c r="AJ984" s="82"/>
      <c r="AK984" s="82"/>
      <c r="AL984" s="82"/>
      <c r="AM984" s="82"/>
      <c r="AN984" s="82"/>
      <c r="AO984" s="82"/>
      <c r="AP984" s="82"/>
    </row>
    <row r="985" spans="1:42" ht="15.75" customHeight="1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2"/>
      <c r="AE985" s="82"/>
      <c r="AF985" s="82"/>
      <c r="AG985" s="82"/>
      <c r="AH985" s="82"/>
      <c r="AI985" s="82"/>
      <c r="AJ985" s="82"/>
      <c r="AK985" s="82"/>
      <c r="AL985" s="82"/>
      <c r="AM985" s="82"/>
      <c r="AN985" s="82"/>
      <c r="AO985" s="82"/>
      <c r="AP985" s="82"/>
    </row>
    <row r="986" spans="1:42" ht="15.75" customHeight="1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2"/>
      <c r="AI986" s="82"/>
      <c r="AJ986" s="82"/>
      <c r="AK986" s="82"/>
      <c r="AL986" s="82"/>
      <c r="AM986" s="82"/>
      <c r="AN986" s="82"/>
      <c r="AO986" s="82"/>
      <c r="AP986" s="82"/>
    </row>
    <row r="987" spans="1:42" ht="15.75" customHeight="1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  <c r="AH987" s="82"/>
      <c r="AI987" s="82"/>
      <c r="AJ987" s="82"/>
      <c r="AK987" s="82"/>
      <c r="AL987" s="82"/>
      <c r="AM987" s="82"/>
      <c r="AN987" s="82"/>
      <c r="AO987" s="82"/>
      <c r="AP987" s="82"/>
    </row>
    <row r="988" spans="1:42" ht="15.75" customHeight="1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  <c r="AH988" s="82"/>
      <c r="AI988" s="82"/>
      <c r="AJ988" s="82"/>
      <c r="AK988" s="82"/>
      <c r="AL988" s="82"/>
      <c r="AM988" s="82"/>
      <c r="AN988" s="82"/>
      <c r="AO988" s="82"/>
      <c r="AP988" s="82"/>
    </row>
    <row r="989" spans="1:42" ht="15.75" customHeight="1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  <c r="AH989" s="82"/>
      <c r="AI989" s="82"/>
      <c r="AJ989" s="82"/>
      <c r="AK989" s="82"/>
      <c r="AL989" s="82"/>
      <c r="AM989" s="82"/>
      <c r="AN989" s="82"/>
      <c r="AO989" s="82"/>
      <c r="AP989" s="82"/>
    </row>
    <row r="990" spans="1:42" ht="15.75" customHeight="1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  <c r="AH990" s="82"/>
      <c r="AI990" s="82"/>
      <c r="AJ990" s="82"/>
      <c r="AK990" s="82"/>
      <c r="AL990" s="82"/>
      <c r="AM990" s="82"/>
      <c r="AN990" s="82"/>
      <c r="AO990" s="82"/>
      <c r="AP990" s="82"/>
    </row>
    <row r="991" spans="1:42" ht="15.75" customHeight="1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  <c r="AH991" s="82"/>
      <c r="AI991" s="82"/>
      <c r="AJ991" s="82"/>
      <c r="AK991" s="82"/>
      <c r="AL991" s="82"/>
      <c r="AM991" s="82"/>
      <c r="AN991" s="82"/>
      <c r="AO991" s="82"/>
      <c r="AP991" s="82"/>
    </row>
  </sheetData>
  <pageMargins left="0.74791666666666701" right="0.74791666666666701" top="0.98402777777777795" bottom="0.9840277777777779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1"/>
  <sheetViews>
    <sheetView defaultGridColor="0" topLeftCell="A6" colorId="8" zoomScale="210" zoomScaleNormal="210" workbookViewId="0">
      <selection activeCell="A20" sqref="A20"/>
    </sheetView>
  </sheetViews>
  <sheetFormatPr baseColWidth="10" defaultColWidth="11.1640625" defaultRowHeight="15" customHeight="1"/>
  <cols>
    <col min="1" max="1" width="21.83203125" style="71" customWidth="1"/>
    <col min="2" max="2" width="15.1640625" style="71" bestFit="1" customWidth="1"/>
    <col min="3" max="3" width="9.6640625" style="71" bestFit="1" customWidth="1"/>
    <col min="4" max="4" width="10" style="71" bestFit="1" customWidth="1"/>
    <col min="5" max="5" width="12.1640625" style="71" bestFit="1" customWidth="1"/>
    <col min="6" max="6" width="9.5" style="71" bestFit="1" customWidth="1"/>
    <col min="7" max="7" width="9.6640625" style="71" bestFit="1" customWidth="1"/>
    <col min="8" max="8" width="11.6640625" style="71" bestFit="1" customWidth="1"/>
    <col min="9" max="9" width="19.5" style="71" bestFit="1" customWidth="1"/>
    <col min="10" max="10" width="4.6640625" style="71" bestFit="1" customWidth="1"/>
    <col min="11" max="11" width="11.1640625" style="71" bestFit="1" customWidth="1"/>
    <col min="12" max="12" width="3.6640625" style="71" bestFit="1" customWidth="1"/>
    <col min="13" max="13" width="11.5" style="71" bestFit="1" customWidth="1"/>
    <col min="14" max="14" width="5" style="71" bestFit="1" customWidth="1"/>
    <col min="15" max="15" width="4.6640625" style="71" bestFit="1" customWidth="1"/>
    <col min="16" max="16" width="11.5" style="71" bestFit="1" customWidth="1"/>
    <col min="17" max="17" width="4.6640625" style="71" bestFit="1" customWidth="1"/>
    <col min="18" max="18" width="17.6640625" style="71" customWidth="1"/>
    <col min="19" max="19" width="27.1640625" style="71" customWidth="1"/>
    <col min="20" max="20" width="21.1640625" style="71" customWidth="1"/>
    <col min="21" max="25" width="11.1640625" style="71" customWidth="1"/>
    <col min="26" max="16384" width="11.1640625" style="71"/>
  </cols>
  <sheetData>
    <row r="1" spans="1:26" s="73" customFormat="1" ht="57" customHeight="1">
      <c r="A1" s="90" t="s">
        <v>292</v>
      </c>
      <c r="B1" s="68" t="s">
        <v>293</v>
      </c>
      <c r="C1" s="68" t="s">
        <v>264</v>
      </c>
      <c r="D1" s="68" t="s">
        <v>265</v>
      </c>
      <c r="E1" s="68" t="s">
        <v>278</v>
      </c>
      <c r="F1" s="68" t="s">
        <v>266</v>
      </c>
      <c r="G1" s="68" t="s">
        <v>267</v>
      </c>
      <c r="H1" s="68" t="s">
        <v>279</v>
      </c>
      <c r="I1" s="68" t="s">
        <v>280</v>
      </c>
      <c r="J1" s="68" t="s">
        <v>263</v>
      </c>
      <c r="K1" s="68" t="s">
        <v>268</v>
      </c>
      <c r="L1" s="68" t="s">
        <v>13</v>
      </c>
      <c r="M1" s="68" t="s">
        <v>271</v>
      </c>
      <c r="N1" s="68" t="s">
        <v>14</v>
      </c>
      <c r="O1" s="68" t="s">
        <v>11</v>
      </c>
      <c r="P1" s="68" t="s">
        <v>271</v>
      </c>
      <c r="Q1" s="68" t="s">
        <v>12</v>
      </c>
      <c r="R1" s="68"/>
      <c r="S1" s="68"/>
      <c r="T1" s="68"/>
    </row>
    <row r="2" spans="1:26" ht="13">
      <c r="A2" s="71" t="s">
        <v>369</v>
      </c>
      <c r="B2" s="79" t="s">
        <v>234</v>
      </c>
      <c r="C2" s="84" t="s">
        <v>17</v>
      </c>
      <c r="D2" s="84">
        <v>30</v>
      </c>
      <c r="E2" s="98" t="s">
        <v>17</v>
      </c>
      <c r="F2" s="84" t="s">
        <v>17</v>
      </c>
      <c r="G2" s="84">
        <v>13</v>
      </c>
      <c r="H2" s="98" t="s">
        <v>17</v>
      </c>
      <c r="I2" s="92">
        <v>82.242060288100745</v>
      </c>
      <c r="J2" s="84">
        <v>11.8</v>
      </c>
      <c r="K2" s="84">
        <v>21.5</v>
      </c>
      <c r="L2" s="84" t="s">
        <v>17</v>
      </c>
      <c r="M2" s="84" t="s">
        <v>17</v>
      </c>
      <c r="N2" s="98" t="s">
        <v>17</v>
      </c>
      <c r="O2" s="84" t="s">
        <v>17</v>
      </c>
      <c r="P2" s="84" t="s">
        <v>17</v>
      </c>
      <c r="Q2" s="98" t="s">
        <v>17</v>
      </c>
      <c r="R2" s="98"/>
      <c r="S2" s="98"/>
      <c r="T2" s="98"/>
      <c r="U2" s="98"/>
      <c r="V2" s="98"/>
      <c r="W2" s="98"/>
      <c r="X2" s="98"/>
      <c r="Y2" s="98"/>
      <c r="Z2" s="98"/>
    </row>
    <row r="3" spans="1:26" ht="13">
      <c r="A3" s="71" t="s">
        <v>98</v>
      </c>
      <c r="B3" s="79" t="s">
        <v>234</v>
      </c>
      <c r="C3" s="84">
        <v>17.8</v>
      </c>
      <c r="D3" s="84" t="s">
        <v>17</v>
      </c>
      <c r="E3" s="98" t="s">
        <v>17</v>
      </c>
      <c r="F3" s="84">
        <v>13.4</v>
      </c>
      <c r="G3" s="84" t="s">
        <v>17</v>
      </c>
      <c r="H3" s="98" t="s">
        <v>17</v>
      </c>
      <c r="I3" s="92">
        <v>25.142838372030518</v>
      </c>
      <c r="J3" s="84">
        <v>10</v>
      </c>
      <c r="K3" s="84">
        <v>13.4</v>
      </c>
      <c r="L3" s="84">
        <v>2.2999999999999998</v>
      </c>
      <c r="M3" s="84">
        <v>17.8</v>
      </c>
      <c r="N3" s="98">
        <v>0.1292134831460674</v>
      </c>
      <c r="O3" s="84" t="s">
        <v>17</v>
      </c>
      <c r="P3" s="84" t="s">
        <v>17</v>
      </c>
      <c r="Q3" s="98" t="s">
        <v>17</v>
      </c>
      <c r="R3" s="98"/>
      <c r="S3" s="98"/>
      <c r="T3" s="98"/>
      <c r="U3" s="98"/>
      <c r="V3" s="98"/>
      <c r="W3" s="98"/>
      <c r="X3" s="98"/>
      <c r="Y3" s="98"/>
      <c r="Z3" s="98"/>
    </row>
    <row r="4" spans="1:26" ht="13">
      <c r="A4" s="71" t="s">
        <v>99</v>
      </c>
      <c r="B4" s="79" t="s">
        <v>234</v>
      </c>
      <c r="C4" s="84"/>
      <c r="D4" s="84">
        <v>20.6</v>
      </c>
      <c r="E4" s="98"/>
      <c r="F4" s="84"/>
      <c r="G4" s="84">
        <v>11.8</v>
      </c>
      <c r="H4" s="98"/>
      <c r="I4" s="92">
        <v>48.813468859228465</v>
      </c>
      <c r="J4" s="84">
        <v>10.3</v>
      </c>
      <c r="K4" s="84">
        <v>16.200000000000003</v>
      </c>
      <c r="L4" s="84">
        <v>3</v>
      </c>
      <c r="M4" s="84">
        <v>20.6</v>
      </c>
      <c r="N4" s="98">
        <v>0.14563106796116504</v>
      </c>
      <c r="O4" s="84" t="s">
        <v>17</v>
      </c>
      <c r="P4" s="84" t="s">
        <v>17</v>
      </c>
      <c r="Q4" s="98" t="s">
        <v>17</v>
      </c>
      <c r="R4" s="99"/>
      <c r="S4" s="98"/>
      <c r="T4" s="98"/>
      <c r="U4" s="98"/>
      <c r="V4" s="98"/>
      <c r="W4" s="98"/>
      <c r="X4" s="98"/>
      <c r="Y4" s="98"/>
      <c r="Z4" s="98"/>
    </row>
    <row r="5" spans="1:26" ht="13">
      <c r="A5" s="71" t="s">
        <v>100</v>
      </c>
      <c r="B5" s="79" t="s">
        <v>234</v>
      </c>
      <c r="C5" s="84">
        <v>17</v>
      </c>
      <c r="D5" s="84">
        <v>16.5</v>
      </c>
      <c r="E5" s="98">
        <v>0.97058823529411764</v>
      </c>
      <c r="F5" s="84">
        <v>4</v>
      </c>
      <c r="G5" s="84">
        <v>4</v>
      </c>
      <c r="H5" s="98">
        <v>1</v>
      </c>
      <c r="I5" s="92">
        <v>67.496275287018264</v>
      </c>
      <c r="J5" s="84">
        <v>11</v>
      </c>
      <c r="K5" s="84">
        <v>10.5</v>
      </c>
      <c r="L5" s="84">
        <v>2</v>
      </c>
      <c r="M5" s="84">
        <v>17</v>
      </c>
      <c r="N5" s="98">
        <v>0.11764705882352941</v>
      </c>
      <c r="O5" s="84">
        <v>8</v>
      </c>
      <c r="P5" s="84">
        <v>17</v>
      </c>
      <c r="Q5" s="98">
        <v>0.47058823529411764</v>
      </c>
      <c r="R5" s="98"/>
      <c r="S5" s="98"/>
      <c r="T5" s="98"/>
      <c r="U5" s="98"/>
      <c r="V5" s="98"/>
      <c r="W5" s="98"/>
      <c r="X5" s="98"/>
      <c r="Y5" s="98"/>
      <c r="Z5" s="98"/>
    </row>
    <row r="6" spans="1:26" ht="13">
      <c r="A6" s="71" t="s">
        <v>101</v>
      </c>
      <c r="B6" s="79" t="s">
        <v>234</v>
      </c>
      <c r="C6" s="84" t="s">
        <v>17</v>
      </c>
      <c r="D6" s="84" t="s">
        <v>17</v>
      </c>
      <c r="E6" s="98" t="s">
        <v>17</v>
      </c>
      <c r="F6" s="84" t="s">
        <v>17</v>
      </c>
      <c r="G6" s="84" t="s">
        <v>17</v>
      </c>
      <c r="H6" s="98" t="s">
        <v>17</v>
      </c>
      <c r="I6" s="84"/>
      <c r="J6" s="84" t="s">
        <v>17</v>
      </c>
      <c r="K6" s="84"/>
      <c r="L6" s="84" t="s">
        <v>17</v>
      </c>
      <c r="M6" s="84" t="s">
        <v>17</v>
      </c>
      <c r="N6" s="98" t="s">
        <v>17</v>
      </c>
      <c r="O6" s="84" t="s">
        <v>17</v>
      </c>
      <c r="P6" s="84" t="s">
        <v>17</v>
      </c>
      <c r="Q6" s="98" t="s">
        <v>17</v>
      </c>
      <c r="R6" s="98"/>
      <c r="S6" s="98"/>
      <c r="T6" s="98"/>
      <c r="U6" s="98"/>
      <c r="V6" s="98"/>
      <c r="W6" s="98"/>
      <c r="X6" s="98"/>
      <c r="Y6" s="98"/>
      <c r="Z6" s="98"/>
    </row>
    <row r="7" spans="1:26" ht="13">
      <c r="A7" s="71" t="s">
        <v>102</v>
      </c>
      <c r="B7" s="79" t="s">
        <v>234</v>
      </c>
      <c r="C7" s="84" t="s">
        <v>17</v>
      </c>
      <c r="D7" s="84">
        <v>33</v>
      </c>
      <c r="E7" s="98" t="s">
        <v>17</v>
      </c>
      <c r="F7" s="84">
        <v>5.7</v>
      </c>
      <c r="G7" s="84">
        <v>5.6</v>
      </c>
      <c r="H7" s="98">
        <v>0.98245614035087714</v>
      </c>
      <c r="I7" s="92">
        <v>208.99443185351751</v>
      </c>
      <c r="J7" s="84">
        <v>7.5</v>
      </c>
      <c r="K7" s="84">
        <v>19.299999999999997</v>
      </c>
      <c r="L7" s="84">
        <v>1.1000000000000001</v>
      </c>
      <c r="M7" s="84">
        <v>5.7</v>
      </c>
      <c r="N7" s="98">
        <v>0.19298245614035089</v>
      </c>
      <c r="O7" s="84" t="s">
        <v>17</v>
      </c>
      <c r="P7" s="84" t="s">
        <v>17</v>
      </c>
      <c r="Q7" s="98" t="s">
        <v>17</v>
      </c>
      <c r="R7" s="98"/>
      <c r="S7" s="98"/>
      <c r="T7" s="99"/>
      <c r="U7" s="98"/>
      <c r="V7" s="98"/>
      <c r="W7" s="98"/>
      <c r="X7" s="98"/>
      <c r="Y7" s="98"/>
      <c r="Z7" s="98"/>
    </row>
    <row r="8" spans="1:26" ht="13">
      <c r="A8" s="91" t="s">
        <v>350</v>
      </c>
      <c r="B8" s="79" t="s">
        <v>234</v>
      </c>
      <c r="C8" s="84">
        <v>29.3</v>
      </c>
      <c r="D8" s="84">
        <v>29.3</v>
      </c>
      <c r="E8" s="98">
        <v>1</v>
      </c>
      <c r="F8" s="84">
        <v>18</v>
      </c>
      <c r="G8" s="84">
        <v>18</v>
      </c>
      <c r="H8" s="98">
        <v>1</v>
      </c>
      <c r="I8" s="92">
        <v>52.002338165347417</v>
      </c>
      <c r="J8" s="84">
        <v>12.4</v>
      </c>
      <c r="K8" s="84">
        <v>23.65</v>
      </c>
      <c r="L8" s="84">
        <v>4.8</v>
      </c>
      <c r="M8" s="84">
        <v>28</v>
      </c>
      <c r="N8" s="98">
        <v>0.17142857142857143</v>
      </c>
      <c r="O8" s="84" t="s">
        <v>17</v>
      </c>
      <c r="P8" s="84" t="s">
        <v>17</v>
      </c>
      <c r="Q8" s="98" t="s">
        <v>17</v>
      </c>
      <c r="R8" s="98"/>
      <c r="S8" s="98"/>
      <c r="T8" s="98"/>
      <c r="U8" s="98"/>
      <c r="V8" s="98"/>
      <c r="W8" s="98"/>
      <c r="X8" s="98"/>
      <c r="Y8" s="98"/>
      <c r="Z8" s="98"/>
    </row>
    <row r="9" spans="1:26" ht="13">
      <c r="A9" s="91" t="s">
        <v>351</v>
      </c>
      <c r="B9" s="79" t="s">
        <v>234</v>
      </c>
      <c r="C9" s="84">
        <v>38</v>
      </c>
      <c r="D9" s="84"/>
      <c r="E9" s="98"/>
      <c r="F9" s="84">
        <v>23</v>
      </c>
      <c r="G9" s="84"/>
      <c r="H9" s="98"/>
      <c r="I9" s="92"/>
      <c r="J9" s="84"/>
      <c r="K9" s="84">
        <v>30.5</v>
      </c>
      <c r="L9" s="84"/>
      <c r="M9" s="84"/>
      <c r="N9" s="98"/>
      <c r="O9" s="84"/>
      <c r="P9" s="84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3">
      <c r="A10" s="91" t="s">
        <v>352</v>
      </c>
      <c r="B10" s="79" t="s">
        <v>234</v>
      </c>
      <c r="C10" s="84" t="s">
        <v>17</v>
      </c>
      <c r="D10" s="84">
        <v>26</v>
      </c>
      <c r="E10" s="98" t="s">
        <v>17</v>
      </c>
      <c r="F10" s="84">
        <v>11.4</v>
      </c>
      <c r="G10" s="84">
        <v>11.4</v>
      </c>
      <c r="H10" s="98">
        <v>1</v>
      </c>
      <c r="I10" s="92">
        <v>75.803509168497428</v>
      </c>
      <c r="J10" s="84">
        <v>11</v>
      </c>
      <c r="K10" s="84">
        <v>11.4</v>
      </c>
      <c r="L10" s="84" t="s">
        <v>17</v>
      </c>
      <c r="M10" s="84" t="s">
        <v>17</v>
      </c>
      <c r="N10" s="98" t="s">
        <v>17</v>
      </c>
      <c r="O10" s="84" t="s">
        <v>17</v>
      </c>
      <c r="P10" s="84" t="s">
        <v>17</v>
      </c>
      <c r="Q10" s="98" t="s">
        <v>17</v>
      </c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3">
      <c r="A11" s="71" t="s">
        <v>103</v>
      </c>
      <c r="B11" s="79" t="s">
        <v>234</v>
      </c>
      <c r="C11" s="84">
        <v>39</v>
      </c>
      <c r="D11" s="84" t="s">
        <v>17</v>
      </c>
      <c r="E11" s="98" t="s">
        <v>17</v>
      </c>
      <c r="F11" s="84">
        <v>18.5</v>
      </c>
      <c r="G11" s="84">
        <v>18.3</v>
      </c>
      <c r="H11" s="98">
        <v>0.98918918918918919</v>
      </c>
      <c r="I11" s="92">
        <v>142.97627164422752</v>
      </c>
      <c r="J11" s="84">
        <v>8.1999999999999993</v>
      </c>
      <c r="K11" s="84">
        <v>28.75</v>
      </c>
      <c r="L11" s="84">
        <v>2.2999999999999998</v>
      </c>
      <c r="M11" s="84">
        <v>18.5</v>
      </c>
      <c r="N11" s="98">
        <v>0.12432432432432432</v>
      </c>
      <c r="O11" s="84">
        <v>9</v>
      </c>
      <c r="P11" s="84">
        <v>18.5</v>
      </c>
      <c r="Q11" s="98">
        <v>0.48648648648648651</v>
      </c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13">
      <c r="A12" s="71" t="s">
        <v>104</v>
      </c>
      <c r="B12" s="79" t="s">
        <v>234</v>
      </c>
      <c r="C12" s="84">
        <v>19</v>
      </c>
      <c r="D12" s="84">
        <v>19</v>
      </c>
      <c r="E12" s="98">
        <v>1</v>
      </c>
      <c r="F12" s="84">
        <v>6.3</v>
      </c>
      <c r="G12" s="84">
        <v>6.2</v>
      </c>
      <c r="H12" s="98">
        <v>0.98412698412698418</v>
      </c>
      <c r="I12" s="92">
        <v>63.610493142171094</v>
      </c>
      <c r="J12" s="84">
        <v>11.4</v>
      </c>
      <c r="K12" s="84">
        <v>12.649999999999999</v>
      </c>
      <c r="L12" s="84">
        <v>2.6</v>
      </c>
      <c r="M12" s="84">
        <v>19</v>
      </c>
      <c r="N12" s="98">
        <v>0.1368421052631579</v>
      </c>
      <c r="O12" s="84">
        <v>9</v>
      </c>
      <c r="P12" s="84">
        <v>19</v>
      </c>
      <c r="Q12" s="98">
        <v>0.47368421052631576</v>
      </c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13">
      <c r="A13" s="71" t="s">
        <v>105</v>
      </c>
      <c r="B13" s="79" t="s">
        <v>234</v>
      </c>
      <c r="C13" s="84">
        <v>29.7</v>
      </c>
      <c r="D13" s="84" t="s">
        <v>17</v>
      </c>
      <c r="E13" s="98" t="s">
        <v>17</v>
      </c>
      <c r="F13" s="84">
        <v>22.7</v>
      </c>
      <c r="G13" s="84" t="s">
        <v>17</v>
      </c>
      <c r="H13" s="98" t="s">
        <v>17</v>
      </c>
      <c r="I13" s="92">
        <v>36.679629101894228</v>
      </c>
      <c r="J13" s="84">
        <v>10.9</v>
      </c>
      <c r="K13" s="84">
        <v>26.2</v>
      </c>
      <c r="L13" s="84" t="s">
        <v>17</v>
      </c>
      <c r="M13" s="84" t="s">
        <v>17</v>
      </c>
      <c r="N13" s="98" t="s">
        <v>17</v>
      </c>
      <c r="O13" s="84" t="s">
        <v>17</v>
      </c>
      <c r="P13" s="84" t="s">
        <v>17</v>
      </c>
      <c r="Q13" s="98" t="s">
        <v>17</v>
      </c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13">
      <c r="A14" s="71" t="s">
        <v>106</v>
      </c>
      <c r="B14" s="79" t="s">
        <v>234</v>
      </c>
      <c r="C14" s="84">
        <v>39.5</v>
      </c>
      <c r="D14" s="84" t="s">
        <v>17</v>
      </c>
      <c r="E14" s="98" t="s">
        <v>17</v>
      </c>
      <c r="F14" s="84">
        <v>11.4</v>
      </c>
      <c r="G14" s="84">
        <v>11</v>
      </c>
      <c r="H14" s="98">
        <v>0.96491228070175439</v>
      </c>
      <c r="I14" s="84"/>
      <c r="J14" s="84" t="s">
        <v>17</v>
      </c>
      <c r="K14" s="84"/>
      <c r="L14" s="84">
        <v>1.7</v>
      </c>
      <c r="M14" s="84">
        <v>11.4</v>
      </c>
      <c r="N14" s="98">
        <v>0.14912280701754385</v>
      </c>
      <c r="O14" s="84" t="s">
        <v>17</v>
      </c>
      <c r="P14" s="84" t="s">
        <v>17</v>
      </c>
      <c r="Q14" s="98" t="s">
        <v>17</v>
      </c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5.75" customHeight="1">
      <c r="A15" s="91" t="s">
        <v>353</v>
      </c>
      <c r="B15" s="79" t="s">
        <v>234</v>
      </c>
      <c r="C15" s="84">
        <v>29</v>
      </c>
      <c r="D15" s="84" t="s">
        <v>17</v>
      </c>
      <c r="E15" s="98"/>
      <c r="F15" s="84">
        <v>15.4</v>
      </c>
      <c r="G15" s="84">
        <v>15.4</v>
      </c>
      <c r="H15" s="98">
        <v>1</v>
      </c>
      <c r="I15" s="92">
        <v>73.994217602902211</v>
      </c>
      <c r="J15" s="84">
        <v>10.5</v>
      </c>
      <c r="K15" s="84">
        <v>22.2</v>
      </c>
      <c r="L15" s="84">
        <v>2</v>
      </c>
      <c r="M15" s="84">
        <v>15.4</v>
      </c>
      <c r="N15" s="98">
        <v>0.12987012987012986</v>
      </c>
      <c r="O15" s="84" t="s">
        <v>17</v>
      </c>
      <c r="P15" s="84" t="s">
        <v>17</v>
      </c>
      <c r="Q15" s="98">
        <v>0.5</v>
      </c>
      <c r="R15" s="99"/>
      <c r="S15" s="100"/>
      <c r="T15" s="98"/>
      <c r="U15" s="98"/>
      <c r="V15" s="98"/>
      <c r="W15" s="98"/>
      <c r="X15" s="98"/>
      <c r="Y15" s="98"/>
      <c r="Z15" s="98"/>
    </row>
    <row r="16" spans="1:26" ht="13">
      <c r="A16" s="71" t="s">
        <v>107</v>
      </c>
      <c r="B16" s="79" t="s">
        <v>234</v>
      </c>
      <c r="C16" s="84">
        <v>35.299999999999997</v>
      </c>
      <c r="D16" s="84" t="s">
        <v>17</v>
      </c>
      <c r="E16" s="98" t="s">
        <v>17</v>
      </c>
      <c r="F16" s="84">
        <v>3.3</v>
      </c>
      <c r="G16" s="84">
        <v>3</v>
      </c>
      <c r="H16" s="98">
        <v>0.91</v>
      </c>
      <c r="I16" s="92">
        <v>166.14467762958338</v>
      </c>
      <c r="J16" s="84">
        <v>11</v>
      </c>
      <c r="K16" s="84">
        <v>19.299999999999997</v>
      </c>
      <c r="L16" s="84"/>
      <c r="M16" s="84"/>
      <c r="N16" s="98"/>
      <c r="O16" s="84" t="s">
        <v>17</v>
      </c>
      <c r="P16" s="84" t="s">
        <v>17</v>
      </c>
      <c r="Q16" s="98" t="s">
        <v>17</v>
      </c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5.75" customHeight="1">
      <c r="A17" s="71" t="s">
        <v>108</v>
      </c>
      <c r="B17" s="79" t="s">
        <v>234</v>
      </c>
      <c r="C17" s="84">
        <v>23</v>
      </c>
      <c r="D17" s="84">
        <v>22.5</v>
      </c>
      <c r="E17" s="98">
        <v>0.97826086956521741</v>
      </c>
      <c r="F17" s="84">
        <v>7.6</v>
      </c>
      <c r="G17" s="84">
        <v>7.5</v>
      </c>
      <c r="H17" s="98">
        <v>0.98684210526315796</v>
      </c>
      <c r="I17" s="92">
        <v>69.736611958776678</v>
      </c>
      <c r="J17" s="84">
        <v>12.6</v>
      </c>
      <c r="K17" s="84">
        <v>15.3</v>
      </c>
      <c r="L17" s="84">
        <v>4</v>
      </c>
      <c r="M17" s="84">
        <v>23</v>
      </c>
      <c r="N17" s="98">
        <v>0.17391304347826086</v>
      </c>
      <c r="O17" s="84">
        <v>11</v>
      </c>
      <c r="P17" s="84">
        <v>23</v>
      </c>
      <c r="Q17" s="98">
        <v>0.47826086956521741</v>
      </c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13">
      <c r="A18" s="71" t="s">
        <v>109</v>
      </c>
      <c r="B18" s="79" t="s">
        <v>235</v>
      </c>
      <c r="C18" s="84">
        <v>26</v>
      </c>
      <c r="D18" s="84" t="s">
        <v>17</v>
      </c>
      <c r="E18" s="98" t="s">
        <v>17</v>
      </c>
      <c r="F18" s="84">
        <v>15.5</v>
      </c>
      <c r="G18" s="84" t="s">
        <v>17</v>
      </c>
      <c r="H18" s="98" t="s">
        <v>17</v>
      </c>
      <c r="I18" s="92">
        <v>34.505750720330262</v>
      </c>
      <c r="J18" s="84">
        <v>17.3</v>
      </c>
      <c r="K18" s="84">
        <v>20.75</v>
      </c>
      <c r="L18" s="84">
        <v>4</v>
      </c>
      <c r="M18" s="84">
        <v>26</v>
      </c>
      <c r="N18" s="98">
        <v>0.15384615384615385</v>
      </c>
      <c r="O18" s="84">
        <v>11</v>
      </c>
      <c r="P18" s="84">
        <v>26</v>
      </c>
      <c r="Q18" s="98">
        <v>0.42307692307692307</v>
      </c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13">
      <c r="A19" s="91" t="s">
        <v>354</v>
      </c>
      <c r="B19" s="79" t="s">
        <v>236</v>
      </c>
      <c r="C19" s="84">
        <v>21.7</v>
      </c>
      <c r="D19" s="84">
        <v>21</v>
      </c>
      <c r="E19" s="98">
        <v>0.967741935483871</v>
      </c>
      <c r="F19" s="84">
        <v>5.5</v>
      </c>
      <c r="G19" s="84">
        <v>5.5</v>
      </c>
      <c r="H19" s="98">
        <v>1</v>
      </c>
      <c r="I19" s="92">
        <v>77.056287342356612</v>
      </c>
      <c r="J19" s="84">
        <v>12</v>
      </c>
      <c r="K19" s="84">
        <v>13.6</v>
      </c>
      <c r="L19" s="84">
        <v>3</v>
      </c>
      <c r="M19" s="84">
        <v>21</v>
      </c>
      <c r="N19" s="98">
        <v>0.14285714285714285</v>
      </c>
      <c r="O19" s="84" t="s">
        <v>17</v>
      </c>
      <c r="P19" s="84" t="s">
        <v>17</v>
      </c>
      <c r="Q19" s="98" t="s">
        <v>17</v>
      </c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15.75" customHeight="1">
      <c r="A20" s="71" t="s">
        <v>370</v>
      </c>
      <c r="B20" s="79" t="s">
        <v>236</v>
      </c>
      <c r="C20" s="84">
        <v>21</v>
      </c>
      <c r="D20" s="84">
        <v>19.3</v>
      </c>
      <c r="E20" s="98">
        <v>0.91904761904761911</v>
      </c>
      <c r="F20" s="84">
        <v>10.5</v>
      </c>
      <c r="G20" s="84">
        <v>10.3</v>
      </c>
      <c r="H20" s="98">
        <v>0.98095238095238102</v>
      </c>
      <c r="I20" s="92">
        <v>59.999955205981912</v>
      </c>
      <c r="J20" s="84">
        <v>10</v>
      </c>
      <c r="K20" s="84">
        <v>15.75</v>
      </c>
      <c r="L20" s="84">
        <v>2</v>
      </c>
      <c r="M20" s="84">
        <v>10.5</v>
      </c>
      <c r="N20" s="98">
        <v>0.19047619047619047</v>
      </c>
      <c r="O20" s="84">
        <v>4.5999999999999996</v>
      </c>
      <c r="P20" s="84">
        <v>10.5</v>
      </c>
      <c r="Q20" s="98">
        <v>0.43809523809523804</v>
      </c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15.75" customHeight="1">
      <c r="A21" s="91" t="s">
        <v>355</v>
      </c>
      <c r="B21" s="79" t="s">
        <v>236</v>
      </c>
      <c r="C21" s="84">
        <v>21</v>
      </c>
      <c r="D21" s="84">
        <v>20.100000000000001</v>
      </c>
      <c r="E21" s="98">
        <v>0.95714285714285718</v>
      </c>
      <c r="F21" s="84">
        <v>7.2</v>
      </c>
      <c r="G21" s="84">
        <v>7.1</v>
      </c>
      <c r="H21" s="98">
        <v>0.98611111111111105</v>
      </c>
      <c r="I21" s="92">
        <v>78.072321771863869</v>
      </c>
      <c r="J21" s="84">
        <v>10.1</v>
      </c>
      <c r="K21" s="84">
        <v>14.100000000000001</v>
      </c>
      <c r="L21" s="84">
        <v>1</v>
      </c>
      <c r="M21" s="84">
        <v>7.2</v>
      </c>
      <c r="N21" s="98">
        <v>0.1388888888888889</v>
      </c>
      <c r="O21" s="84">
        <v>3.6</v>
      </c>
      <c r="P21" s="84">
        <v>7.2</v>
      </c>
      <c r="Q21" s="98">
        <v>0.5</v>
      </c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5.75" customHeight="1">
      <c r="A22" s="91" t="s">
        <v>356</v>
      </c>
      <c r="B22" s="79" t="s">
        <v>236</v>
      </c>
      <c r="C22" s="84">
        <v>16.5</v>
      </c>
      <c r="D22" s="84">
        <v>16.5</v>
      </c>
      <c r="E22" s="98">
        <v>1</v>
      </c>
      <c r="F22" s="84">
        <v>8.3000000000000007</v>
      </c>
      <c r="G22" s="84">
        <v>8</v>
      </c>
      <c r="H22" s="98">
        <v>0.96385542168674687</v>
      </c>
      <c r="I22" s="92">
        <v>39.33396188524069</v>
      </c>
      <c r="J22" s="84">
        <v>11.9</v>
      </c>
      <c r="K22" s="84">
        <v>12.4</v>
      </c>
      <c r="L22" s="84">
        <v>2.2999999999999998</v>
      </c>
      <c r="M22" s="84">
        <v>16.5</v>
      </c>
      <c r="N22" s="98">
        <v>0.13939393939393938</v>
      </c>
      <c r="O22" s="84">
        <v>8.3000000000000007</v>
      </c>
      <c r="P22" s="84">
        <v>16.5</v>
      </c>
      <c r="Q22" s="98">
        <v>0.50303030303030305</v>
      </c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5.75" customHeight="1">
      <c r="A23" s="71" t="s">
        <v>110</v>
      </c>
      <c r="B23" s="79" t="s">
        <v>236</v>
      </c>
      <c r="C23" s="84">
        <v>46</v>
      </c>
      <c r="D23" s="84" t="s">
        <v>17</v>
      </c>
      <c r="E23" s="98" t="s">
        <v>17</v>
      </c>
      <c r="F23" s="84">
        <v>6</v>
      </c>
      <c r="G23" s="84" t="s">
        <v>17</v>
      </c>
      <c r="H23" s="98" t="s">
        <v>17</v>
      </c>
      <c r="I23" s="92">
        <v>178.28070725181519</v>
      </c>
      <c r="J23" s="84">
        <v>12.8</v>
      </c>
      <c r="K23" s="84">
        <v>26</v>
      </c>
      <c r="L23" s="84">
        <v>3.5</v>
      </c>
      <c r="M23" s="84">
        <v>26</v>
      </c>
      <c r="N23" s="98">
        <v>0.13461538461538461</v>
      </c>
      <c r="O23" s="84" t="s">
        <v>17</v>
      </c>
      <c r="P23" s="84" t="s">
        <v>17</v>
      </c>
      <c r="Q23" s="98" t="s">
        <v>17</v>
      </c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15.75" customHeight="1">
      <c r="A24" s="71" t="s">
        <v>111</v>
      </c>
      <c r="B24" s="79" t="s">
        <v>236</v>
      </c>
      <c r="C24" s="84">
        <v>38</v>
      </c>
      <c r="D24" s="84" t="s">
        <v>17</v>
      </c>
      <c r="E24" s="98" t="s">
        <v>17</v>
      </c>
      <c r="F24" s="84">
        <v>8</v>
      </c>
      <c r="G24" s="84" t="s">
        <v>17</v>
      </c>
      <c r="H24" s="98" t="s">
        <v>17</v>
      </c>
      <c r="I24" s="92">
        <v>174.94463435514618</v>
      </c>
      <c r="J24" s="84">
        <v>9.8000000000000007</v>
      </c>
      <c r="K24" s="84">
        <v>23</v>
      </c>
      <c r="L24" s="84" t="s">
        <v>17</v>
      </c>
      <c r="M24" s="84" t="s">
        <v>17</v>
      </c>
      <c r="N24" s="98" t="s">
        <v>17</v>
      </c>
      <c r="O24" s="84" t="s">
        <v>17</v>
      </c>
      <c r="P24" s="84" t="s">
        <v>17</v>
      </c>
      <c r="Q24" s="98" t="s">
        <v>17</v>
      </c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5.75" customHeight="1">
      <c r="A25" s="71" t="s">
        <v>112</v>
      </c>
      <c r="B25" s="79" t="s">
        <v>236</v>
      </c>
      <c r="C25" s="84">
        <v>36</v>
      </c>
      <c r="D25" s="84" t="s">
        <v>17</v>
      </c>
      <c r="E25" s="98" t="s">
        <v>17</v>
      </c>
      <c r="F25" s="84">
        <v>8.3000000000000007</v>
      </c>
      <c r="G25" s="84">
        <v>8.1999999999999993</v>
      </c>
      <c r="H25" s="98">
        <v>0.98795180722891551</v>
      </c>
      <c r="I25" s="92">
        <v>150.70881085296992</v>
      </c>
      <c r="J25" s="84">
        <v>10.5</v>
      </c>
      <c r="K25" s="84">
        <v>22.15</v>
      </c>
      <c r="L25" s="84">
        <v>1.3</v>
      </c>
      <c r="M25" s="84">
        <v>8.3000000000000007</v>
      </c>
      <c r="N25" s="98">
        <v>0.15662650602409639</v>
      </c>
      <c r="O25" s="84" t="s">
        <v>17</v>
      </c>
      <c r="P25" s="84" t="s">
        <v>17</v>
      </c>
      <c r="Q25" s="98" t="s">
        <v>17</v>
      </c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3">
      <c r="A26" s="71" t="s">
        <v>113</v>
      </c>
      <c r="B26" s="79" t="s">
        <v>236</v>
      </c>
      <c r="C26" s="84">
        <v>15.3</v>
      </c>
      <c r="D26" s="84">
        <v>15.1</v>
      </c>
      <c r="E26" s="98">
        <v>0.98692810457516333</v>
      </c>
      <c r="F26" s="84">
        <v>8</v>
      </c>
      <c r="G26" s="84">
        <v>7.7</v>
      </c>
      <c r="H26" s="98">
        <v>0.96250000000000002</v>
      </c>
      <c r="I26" s="92">
        <v>44.390028389315979</v>
      </c>
      <c r="J26" s="84">
        <v>9.4</v>
      </c>
      <c r="K26" s="84">
        <v>11.65</v>
      </c>
      <c r="L26" s="84">
        <v>2.7</v>
      </c>
      <c r="M26" s="84">
        <v>15.3</v>
      </c>
      <c r="N26" s="98">
        <v>0.17647058823529413</v>
      </c>
      <c r="O26" s="84" t="s">
        <v>17</v>
      </c>
      <c r="P26" s="84" t="s">
        <v>17</v>
      </c>
      <c r="Q26" s="98" t="s">
        <v>17</v>
      </c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15.75" customHeight="1">
      <c r="A27" s="71" t="s">
        <v>114</v>
      </c>
      <c r="B27" s="79" t="s">
        <v>236</v>
      </c>
      <c r="C27" s="84">
        <v>19</v>
      </c>
      <c r="D27" s="84" t="s">
        <v>17</v>
      </c>
      <c r="E27" s="98" t="s">
        <v>17</v>
      </c>
      <c r="F27" s="84">
        <v>8.6</v>
      </c>
      <c r="G27" s="84">
        <v>8.8000000000000007</v>
      </c>
      <c r="H27" s="98">
        <v>1.0232558139534884</v>
      </c>
      <c r="I27" s="92">
        <v>66.063663320953694</v>
      </c>
      <c r="J27" s="84">
        <v>9</v>
      </c>
      <c r="K27" s="84">
        <v>13.8</v>
      </c>
      <c r="L27" s="84" t="s">
        <v>17</v>
      </c>
      <c r="M27" s="84" t="s">
        <v>17</v>
      </c>
      <c r="N27" s="98" t="s">
        <v>17</v>
      </c>
      <c r="O27" s="84" t="s">
        <v>17</v>
      </c>
      <c r="P27" s="84" t="s">
        <v>17</v>
      </c>
      <c r="Q27" s="98" t="s">
        <v>17</v>
      </c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15.75" customHeight="1">
      <c r="A28" s="91" t="s">
        <v>357</v>
      </c>
      <c r="B28" s="79" t="s">
        <v>236</v>
      </c>
      <c r="C28" s="84">
        <v>27</v>
      </c>
      <c r="D28" s="84" t="s">
        <v>17</v>
      </c>
      <c r="E28" s="98" t="s">
        <v>17</v>
      </c>
      <c r="F28" s="84">
        <v>7.6</v>
      </c>
      <c r="G28" s="84">
        <v>7.4</v>
      </c>
      <c r="H28" s="98">
        <v>0.97368421052631593</v>
      </c>
      <c r="I28" s="92">
        <v>116.72063265747556</v>
      </c>
      <c r="J28" s="84">
        <v>9.5</v>
      </c>
      <c r="K28" s="84">
        <v>17.299999999999997</v>
      </c>
      <c r="L28" s="84">
        <v>3.5</v>
      </c>
      <c r="M28" s="84">
        <v>27</v>
      </c>
      <c r="N28" s="98">
        <v>0.12962962962962962</v>
      </c>
      <c r="O28" s="84" t="s">
        <v>17</v>
      </c>
      <c r="P28" s="84" t="s">
        <v>17</v>
      </c>
      <c r="Q28" s="98" t="s">
        <v>17</v>
      </c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5.75" customHeight="1">
      <c r="A29" s="91" t="s">
        <v>358</v>
      </c>
      <c r="B29" s="79" t="s">
        <v>236</v>
      </c>
      <c r="C29" s="84">
        <v>18</v>
      </c>
      <c r="D29" s="84" t="s">
        <v>17</v>
      </c>
      <c r="E29" s="98" t="s">
        <v>17</v>
      </c>
      <c r="F29" s="84">
        <v>2.8</v>
      </c>
      <c r="G29" s="84" t="s">
        <v>17</v>
      </c>
      <c r="H29" s="98" t="s">
        <v>17</v>
      </c>
      <c r="I29" s="92">
        <v>84.314173484121881</v>
      </c>
      <c r="J29" s="84">
        <v>10.3</v>
      </c>
      <c r="K29" s="84">
        <v>10.399999999999999</v>
      </c>
      <c r="L29" s="84" t="s">
        <v>17</v>
      </c>
      <c r="M29" s="84" t="s">
        <v>17</v>
      </c>
      <c r="N29" s="98" t="s">
        <v>17</v>
      </c>
      <c r="O29" s="84" t="s">
        <v>17</v>
      </c>
      <c r="P29" s="84" t="s">
        <v>17</v>
      </c>
      <c r="Q29" s="98" t="s">
        <v>17</v>
      </c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5.75" customHeight="1">
      <c r="A30" s="91" t="s">
        <v>359</v>
      </c>
      <c r="B30" s="79" t="s">
        <v>236</v>
      </c>
      <c r="C30" s="84">
        <v>17.3</v>
      </c>
      <c r="D30" s="84">
        <v>17.3</v>
      </c>
      <c r="E30" s="98">
        <v>1</v>
      </c>
      <c r="F30" s="84">
        <v>3</v>
      </c>
      <c r="G30" s="84" t="s">
        <v>17</v>
      </c>
      <c r="H30" s="98" t="s">
        <v>17</v>
      </c>
      <c r="I30" s="92">
        <v>78.555031695816297</v>
      </c>
      <c r="J30" s="84">
        <v>10.4</v>
      </c>
      <c r="K30" s="84">
        <v>10.15</v>
      </c>
      <c r="L30" s="84"/>
      <c r="M30" s="84" t="s">
        <v>17</v>
      </c>
      <c r="N30" s="98" t="s">
        <v>17</v>
      </c>
      <c r="O30" s="84" t="s">
        <v>17</v>
      </c>
      <c r="P30" s="84" t="s">
        <v>17</v>
      </c>
      <c r="Q30" s="98" t="s">
        <v>17</v>
      </c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5.75" customHeight="1">
      <c r="A31" s="91" t="s">
        <v>360</v>
      </c>
      <c r="B31" s="79" t="s">
        <v>236</v>
      </c>
      <c r="C31" s="84">
        <v>40</v>
      </c>
      <c r="D31" s="84" t="s">
        <v>17</v>
      </c>
      <c r="E31" s="98" t="s">
        <v>17</v>
      </c>
      <c r="F31" s="84">
        <v>4.4000000000000004</v>
      </c>
      <c r="G31" s="84" t="s">
        <v>17</v>
      </c>
      <c r="H31" s="98" t="s">
        <v>17</v>
      </c>
      <c r="I31" s="92">
        <v>172.22454977978745</v>
      </c>
      <c r="J31" s="84">
        <v>11.8</v>
      </c>
      <c r="K31" s="84">
        <v>22.200000000000003</v>
      </c>
      <c r="L31" s="84">
        <v>0.5</v>
      </c>
      <c r="M31" s="84">
        <v>4.4000000000000004</v>
      </c>
      <c r="N31" s="98">
        <v>0.11363636363636363</v>
      </c>
      <c r="O31" s="84" t="s">
        <v>17</v>
      </c>
      <c r="P31" s="84" t="s">
        <v>17</v>
      </c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5.75" customHeight="1">
      <c r="A32" s="91" t="s">
        <v>361</v>
      </c>
      <c r="B32" s="79" t="s">
        <v>236</v>
      </c>
      <c r="C32" s="84">
        <v>41.5</v>
      </c>
      <c r="D32" s="84" t="s">
        <v>17</v>
      </c>
      <c r="E32" s="98" t="s">
        <v>17</v>
      </c>
      <c r="F32" s="84">
        <v>6.2</v>
      </c>
      <c r="G32" s="84" t="s">
        <v>17</v>
      </c>
      <c r="H32" s="98"/>
      <c r="I32" s="92">
        <v>176.80711873375114</v>
      </c>
      <c r="J32" s="84">
        <v>11.4</v>
      </c>
      <c r="K32" s="84">
        <v>23.849999999999998</v>
      </c>
      <c r="L32" s="84" t="s">
        <v>17</v>
      </c>
      <c r="M32" s="84" t="s">
        <v>17</v>
      </c>
      <c r="N32" s="98" t="s">
        <v>17</v>
      </c>
      <c r="O32" s="84" t="s">
        <v>17</v>
      </c>
      <c r="P32" s="84" t="s">
        <v>17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15.75" customHeight="1">
      <c r="A33" s="71" t="s">
        <v>115</v>
      </c>
      <c r="B33" s="79" t="s">
        <v>236</v>
      </c>
      <c r="C33" s="84">
        <v>20.6</v>
      </c>
      <c r="D33" s="84" t="s">
        <v>17</v>
      </c>
      <c r="E33" s="98" t="s">
        <v>17</v>
      </c>
      <c r="F33" s="84">
        <v>5</v>
      </c>
      <c r="G33" s="84" t="s">
        <v>17</v>
      </c>
      <c r="H33" s="98" t="s">
        <v>17</v>
      </c>
      <c r="I33" s="92">
        <v>79.540174469708731</v>
      </c>
      <c r="J33" s="84">
        <v>11.2</v>
      </c>
      <c r="K33" s="84">
        <v>12.8</v>
      </c>
      <c r="L33" s="84" t="s">
        <v>17</v>
      </c>
      <c r="M33" s="84" t="s">
        <v>17</v>
      </c>
      <c r="N33" s="98"/>
      <c r="O33" s="84" t="s">
        <v>17</v>
      </c>
      <c r="P33" s="84" t="s">
        <v>17</v>
      </c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4">
      <c r="A34" s="71" t="s">
        <v>116</v>
      </c>
      <c r="B34" s="81" t="s">
        <v>260</v>
      </c>
      <c r="C34" s="84">
        <v>22.2</v>
      </c>
      <c r="D34" s="84">
        <v>22.2</v>
      </c>
      <c r="E34" s="98">
        <v>1</v>
      </c>
      <c r="F34" s="84">
        <v>3.6</v>
      </c>
      <c r="G34" s="84">
        <v>3.6</v>
      </c>
      <c r="H34" s="98">
        <v>1</v>
      </c>
      <c r="I34" s="92">
        <v>103.17392281609651</v>
      </c>
      <c r="J34" s="84">
        <v>10.3</v>
      </c>
      <c r="K34" s="84">
        <v>12.899999999999999</v>
      </c>
      <c r="L34" s="84" t="s">
        <v>17</v>
      </c>
      <c r="M34" s="84" t="s">
        <v>17</v>
      </c>
      <c r="N34" s="98" t="s">
        <v>17</v>
      </c>
      <c r="O34" s="84" t="s">
        <v>17</v>
      </c>
      <c r="P34" s="84" t="s">
        <v>17</v>
      </c>
      <c r="Q34" s="98" t="s">
        <v>17</v>
      </c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4" customHeight="1">
      <c r="A35" s="71" t="s">
        <v>117</v>
      </c>
      <c r="B35" s="81" t="s">
        <v>261</v>
      </c>
      <c r="C35" s="84">
        <v>24</v>
      </c>
      <c r="D35" s="84" t="s">
        <v>17</v>
      </c>
      <c r="E35" s="98" t="s">
        <v>17</v>
      </c>
      <c r="F35" s="84">
        <v>3.6</v>
      </c>
      <c r="G35" s="84">
        <v>3.6</v>
      </c>
      <c r="H35" s="98">
        <v>1</v>
      </c>
      <c r="I35" s="92">
        <v>110.9913264043533</v>
      </c>
      <c r="J35" s="84">
        <v>10.5</v>
      </c>
      <c r="K35" s="84">
        <v>13.799999999999999</v>
      </c>
      <c r="L35" s="84">
        <v>2.2999999999999998</v>
      </c>
      <c r="M35" s="84">
        <v>20</v>
      </c>
      <c r="N35" s="98">
        <v>0.11499999999999999</v>
      </c>
      <c r="O35" s="84" t="s">
        <v>17</v>
      </c>
      <c r="P35" s="84" t="s">
        <v>17</v>
      </c>
      <c r="Q35" s="98" t="s">
        <v>17</v>
      </c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4">
      <c r="A36" s="91" t="s">
        <v>362</v>
      </c>
      <c r="B36" s="81" t="s">
        <v>261</v>
      </c>
      <c r="C36" s="84">
        <v>23.3</v>
      </c>
      <c r="D36" s="84" t="s">
        <v>17</v>
      </c>
      <c r="E36" s="98" t="s">
        <v>17</v>
      </c>
      <c r="F36" s="84">
        <v>2.7</v>
      </c>
      <c r="G36" s="84">
        <v>2.6</v>
      </c>
      <c r="H36" s="98">
        <v>0.96296296296296291</v>
      </c>
      <c r="I36" s="92">
        <v>126.61797787804801</v>
      </c>
      <c r="J36" s="84">
        <v>9.3000000000000007</v>
      </c>
      <c r="K36" s="84">
        <v>13</v>
      </c>
      <c r="L36" s="84" t="s">
        <v>17</v>
      </c>
      <c r="M36" s="84" t="s">
        <v>17</v>
      </c>
      <c r="N36" s="98" t="s">
        <v>17</v>
      </c>
      <c r="O36" s="84" t="s">
        <v>17</v>
      </c>
      <c r="P36" s="84" t="s">
        <v>17</v>
      </c>
      <c r="Q36" s="98" t="s">
        <v>17</v>
      </c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4">
      <c r="A37" s="91" t="s">
        <v>363</v>
      </c>
      <c r="B37" s="81" t="s">
        <v>261</v>
      </c>
      <c r="C37" s="84">
        <v>23.5</v>
      </c>
      <c r="D37" s="84" t="s">
        <v>17</v>
      </c>
      <c r="E37" s="98" t="s">
        <v>17</v>
      </c>
      <c r="F37" s="84">
        <v>9</v>
      </c>
      <c r="G37" s="84" t="s">
        <v>17</v>
      </c>
      <c r="H37" s="98" t="s">
        <v>17</v>
      </c>
      <c r="I37" s="92">
        <v>77.407930069244273</v>
      </c>
      <c r="J37" s="84">
        <v>10.7</v>
      </c>
      <c r="K37" s="84">
        <v>16.25</v>
      </c>
      <c r="L37" s="84" t="s">
        <v>17</v>
      </c>
      <c r="M37" s="84" t="s">
        <v>17</v>
      </c>
      <c r="N37" s="98" t="s">
        <v>17</v>
      </c>
      <c r="O37" s="84" t="s">
        <v>17</v>
      </c>
      <c r="P37" s="84" t="s">
        <v>17</v>
      </c>
      <c r="Q37" s="98" t="s">
        <v>17</v>
      </c>
      <c r="R37" s="98"/>
      <c r="S37" s="99"/>
      <c r="T37" s="98"/>
      <c r="U37" s="98"/>
      <c r="V37" s="98"/>
      <c r="W37" s="98"/>
      <c r="X37" s="98"/>
      <c r="Y37" s="98"/>
      <c r="Z37" s="98"/>
    </row>
    <row r="38" spans="1:26" ht="14" customHeight="1">
      <c r="A38" s="91" t="s">
        <v>364</v>
      </c>
      <c r="B38" s="81" t="s">
        <v>261</v>
      </c>
      <c r="C38" s="84">
        <v>21</v>
      </c>
      <c r="D38" s="84">
        <v>21</v>
      </c>
      <c r="E38" s="98">
        <v>1</v>
      </c>
      <c r="F38" s="84">
        <v>10.199999999999999</v>
      </c>
      <c r="G38" s="84">
        <v>10.199999999999999</v>
      </c>
      <c r="H38" s="98">
        <v>1</v>
      </c>
      <c r="I38" s="92">
        <v>74.413440249410542</v>
      </c>
      <c r="J38" s="84">
        <v>8.3000000000000007</v>
      </c>
      <c r="K38" s="84">
        <v>15.6</v>
      </c>
      <c r="L38" s="84" t="s">
        <v>17</v>
      </c>
      <c r="M38" s="84" t="s">
        <v>17</v>
      </c>
      <c r="N38" s="98" t="s">
        <v>17</v>
      </c>
      <c r="O38" s="84" t="s">
        <v>17</v>
      </c>
      <c r="P38" s="84" t="s">
        <v>17</v>
      </c>
      <c r="Q38" s="98" t="s">
        <v>17</v>
      </c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8.75" customHeight="1">
      <c r="A39" s="71" t="s">
        <v>118</v>
      </c>
      <c r="B39" s="81" t="s">
        <v>345</v>
      </c>
      <c r="C39" s="84" t="s">
        <v>17</v>
      </c>
      <c r="D39" s="84">
        <v>46</v>
      </c>
      <c r="E39" s="98" t="s">
        <v>17</v>
      </c>
      <c r="F39" s="84">
        <v>30</v>
      </c>
      <c r="G39" s="84">
        <v>30</v>
      </c>
      <c r="H39" s="98">
        <v>1</v>
      </c>
      <c r="I39" s="92">
        <v>76.104975152944803</v>
      </c>
      <c r="J39" s="84">
        <v>12</v>
      </c>
      <c r="K39" s="84">
        <v>38</v>
      </c>
      <c r="L39" s="84" t="s">
        <v>17</v>
      </c>
      <c r="M39" s="84" t="s">
        <v>17</v>
      </c>
      <c r="N39" s="98" t="s">
        <v>17</v>
      </c>
      <c r="O39" s="84" t="s">
        <v>17</v>
      </c>
      <c r="P39" s="84" t="s">
        <v>17</v>
      </c>
      <c r="Q39" s="98" t="s">
        <v>17</v>
      </c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8.75" customHeight="1">
      <c r="A40" s="71" t="s">
        <v>119</v>
      </c>
      <c r="B40" s="81" t="s">
        <v>345</v>
      </c>
      <c r="C40" s="84">
        <v>28</v>
      </c>
      <c r="D40" s="84" t="s">
        <v>17</v>
      </c>
      <c r="E40" s="98">
        <v>1</v>
      </c>
      <c r="F40" s="84">
        <v>12</v>
      </c>
      <c r="G40" s="84"/>
      <c r="H40" s="98">
        <v>1</v>
      </c>
      <c r="I40" s="92">
        <v>91.428503171020054</v>
      </c>
      <c r="J40" s="84">
        <v>10</v>
      </c>
      <c r="K40" s="84">
        <v>20</v>
      </c>
      <c r="L40" s="84">
        <v>3.7</v>
      </c>
      <c r="M40" s="84">
        <v>26.5</v>
      </c>
      <c r="N40" s="98">
        <v>0.13962264150943396</v>
      </c>
      <c r="O40" s="84">
        <v>13</v>
      </c>
      <c r="P40" s="84">
        <v>26.5</v>
      </c>
      <c r="Q40" s="98">
        <v>0.49056603773584906</v>
      </c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8.75" customHeight="1">
      <c r="A41" s="71" t="s">
        <v>120</v>
      </c>
      <c r="B41" s="81" t="s">
        <v>345</v>
      </c>
      <c r="C41" s="84">
        <v>27</v>
      </c>
      <c r="D41" s="84"/>
      <c r="E41" s="98"/>
      <c r="F41" s="84">
        <v>5</v>
      </c>
      <c r="G41" s="84"/>
      <c r="H41" s="98"/>
      <c r="I41" s="92">
        <v>101.24349023341973</v>
      </c>
      <c r="J41" s="84">
        <v>12.4</v>
      </c>
      <c r="K41" s="84">
        <v>16</v>
      </c>
      <c r="L41" s="84" t="s">
        <v>17</v>
      </c>
      <c r="M41" s="84" t="s">
        <v>17</v>
      </c>
      <c r="N41" s="98" t="s">
        <v>17</v>
      </c>
      <c r="O41" s="84" t="s">
        <v>17</v>
      </c>
      <c r="P41" s="84" t="s">
        <v>17</v>
      </c>
      <c r="Q41" s="98" t="s">
        <v>17</v>
      </c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5.75" customHeight="1">
      <c r="A42" s="91" t="s">
        <v>365</v>
      </c>
      <c r="B42" s="81" t="s">
        <v>345</v>
      </c>
      <c r="C42" s="84">
        <v>39</v>
      </c>
      <c r="D42" s="84" t="s">
        <v>17</v>
      </c>
      <c r="E42" s="98" t="s">
        <v>17</v>
      </c>
      <c r="F42" s="84">
        <v>9</v>
      </c>
      <c r="G42" s="84">
        <v>8.6999999999999993</v>
      </c>
      <c r="H42" s="98">
        <v>0.96666666666666656</v>
      </c>
      <c r="I42" s="92">
        <v>124.85052120977352</v>
      </c>
      <c r="J42" s="84">
        <v>13.7</v>
      </c>
      <c r="K42" s="84">
        <v>24</v>
      </c>
      <c r="L42" s="84">
        <v>5.5</v>
      </c>
      <c r="M42" s="84">
        <v>39</v>
      </c>
      <c r="N42" s="98">
        <v>0.14102564102564102</v>
      </c>
      <c r="O42" s="84">
        <v>18</v>
      </c>
      <c r="P42" s="84">
        <v>39</v>
      </c>
      <c r="Q42" s="98">
        <v>0.46153846153846156</v>
      </c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5.75" customHeight="1">
      <c r="A43" s="91" t="s">
        <v>366</v>
      </c>
      <c r="B43" s="81" t="s">
        <v>345</v>
      </c>
      <c r="C43" s="84">
        <v>40</v>
      </c>
      <c r="D43" s="84" t="s">
        <v>17</v>
      </c>
      <c r="E43" s="98" t="s">
        <v>17</v>
      </c>
      <c r="F43" s="84">
        <v>8</v>
      </c>
      <c r="G43" s="84" t="s">
        <v>17</v>
      </c>
      <c r="H43" s="98" t="s">
        <v>17</v>
      </c>
      <c r="I43" s="92">
        <v>152.20995030588961</v>
      </c>
      <c r="J43" s="84">
        <v>12</v>
      </c>
      <c r="K43" s="84">
        <v>24</v>
      </c>
      <c r="L43" s="84" t="s">
        <v>17</v>
      </c>
      <c r="M43" s="84" t="s">
        <v>17</v>
      </c>
      <c r="N43" s="98" t="s">
        <v>17</v>
      </c>
      <c r="O43" s="84" t="s">
        <v>17</v>
      </c>
      <c r="P43" s="84" t="s">
        <v>17</v>
      </c>
      <c r="Q43" s="98" t="s">
        <v>17</v>
      </c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4">
      <c r="A44" s="91" t="s">
        <v>367</v>
      </c>
      <c r="B44" s="81" t="s">
        <v>345</v>
      </c>
      <c r="C44" s="84">
        <v>41</v>
      </c>
      <c r="D44" s="84" t="s">
        <v>17</v>
      </c>
      <c r="E44" s="98" t="s">
        <v>17</v>
      </c>
      <c r="F44" s="84">
        <v>5.2</v>
      </c>
      <c r="G44" s="84">
        <v>5.2</v>
      </c>
      <c r="H44" s="98">
        <v>1</v>
      </c>
      <c r="I44" s="92">
        <v>194.77889633705138</v>
      </c>
      <c r="J44" s="84">
        <v>10.5</v>
      </c>
      <c r="K44" s="84">
        <v>23.099999999999998</v>
      </c>
      <c r="L44" s="84"/>
      <c r="M44" s="84"/>
      <c r="N44" s="98"/>
      <c r="O44" s="84"/>
      <c r="P44" s="84"/>
      <c r="Q44" s="98">
        <v>0.5</v>
      </c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5.75" customHeight="1">
      <c r="A45" s="91" t="s">
        <v>368</v>
      </c>
      <c r="B45" s="81" t="s">
        <v>345</v>
      </c>
      <c r="C45" s="84">
        <v>38</v>
      </c>
      <c r="D45" s="84" t="s">
        <v>17</v>
      </c>
      <c r="E45" s="98" t="s">
        <v>17</v>
      </c>
      <c r="F45" s="84">
        <v>10</v>
      </c>
      <c r="G45" s="84">
        <v>10</v>
      </c>
      <c r="H45" s="98">
        <v>1</v>
      </c>
      <c r="I45" s="92">
        <v>120.06486420286359</v>
      </c>
      <c r="J45" s="84">
        <v>13.3</v>
      </c>
      <c r="K45" s="84">
        <v>24</v>
      </c>
      <c r="L45" s="84"/>
      <c r="M45" s="84"/>
      <c r="N45" s="98"/>
      <c r="O45" s="84"/>
      <c r="P45" s="84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5.75" customHeight="1">
      <c r="A46" s="71" t="s">
        <v>121</v>
      </c>
      <c r="B46" s="81" t="s">
        <v>345</v>
      </c>
      <c r="C46" s="84">
        <v>46</v>
      </c>
      <c r="D46" s="84" t="s">
        <v>17</v>
      </c>
      <c r="E46" s="98" t="s">
        <v>17</v>
      </c>
      <c r="F46" s="84">
        <v>11</v>
      </c>
      <c r="G46" s="84">
        <v>11</v>
      </c>
      <c r="H46" s="98">
        <v>1</v>
      </c>
      <c r="I46" s="92">
        <v>163.73023085842289</v>
      </c>
      <c r="J46" s="84">
        <v>12.2</v>
      </c>
      <c r="K46" s="84">
        <v>28.5</v>
      </c>
      <c r="L46" s="84">
        <v>1.3</v>
      </c>
      <c r="M46" s="84">
        <v>11</v>
      </c>
      <c r="N46" s="98">
        <v>0.11818181818181818</v>
      </c>
      <c r="O46" s="84">
        <v>5.3</v>
      </c>
      <c r="P46" s="84">
        <v>11</v>
      </c>
      <c r="Q46" s="98">
        <v>0.48181818181818181</v>
      </c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3">
      <c r="B47" s="81"/>
      <c r="C47" s="98"/>
      <c r="D47" s="98"/>
      <c r="E47" s="98"/>
      <c r="F47" s="84"/>
      <c r="G47" s="84"/>
      <c r="H47" s="98"/>
      <c r="I47" s="84"/>
      <c r="J47" s="101"/>
      <c r="K47" s="84"/>
      <c r="L47" s="84"/>
      <c r="M47" s="84"/>
      <c r="N47" s="98"/>
      <c r="O47" s="84"/>
      <c r="P47" s="84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5.75" customHeight="1">
      <c r="B48" s="79"/>
      <c r="C48" s="98"/>
      <c r="D48" s="98"/>
      <c r="E48" s="98"/>
      <c r="F48" s="84"/>
      <c r="G48" s="84"/>
      <c r="H48" s="98"/>
      <c r="I48" s="84"/>
      <c r="J48" s="101"/>
      <c r="K48" s="84"/>
      <c r="L48" s="84"/>
      <c r="M48" s="84"/>
      <c r="N48" s="98"/>
      <c r="O48" s="84"/>
      <c r="P48" s="84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2:26" ht="15.75" customHeight="1">
      <c r="B49" s="79"/>
      <c r="C49" s="98"/>
      <c r="D49" s="98"/>
      <c r="E49" s="98"/>
      <c r="F49" s="84"/>
      <c r="G49" s="84"/>
      <c r="H49" s="98"/>
      <c r="I49" s="84"/>
      <c r="J49" s="101"/>
      <c r="K49" s="84"/>
      <c r="L49" s="84"/>
      <c r="M49" s="84"/>
      <c r="N49" s="98"/>
      <c r="O49" s="84"/>
      <c r="P49" s="84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2:26" ht="15.75" customHeight="1">
      <c r="B50" s="79"/>
      <c r="C50" s="98"/>
      <c r="D50" s="98"/>
      <c r="E50" s="98"/>
      <c r="F50" s="84"/>
      <c r="G50" s="84"/>
      <c r="H50" s="98"/>
      <c r="I50" s="98"/>
      <c r="J50" s="98"/>
      <c r="K50" s="84"/>
      <c r="L50" s="84"/>
      <c r="M50" s="84"/>
      <c r="N50" s="98"/>
      <c r="O50" s="84"/>
      <c r="P50" s="84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2:26" ht="15.75" customHeight="1">
      <c r="B51" s="79"/>
      <c r="C51" s="98"/>
      <c r="D51" s="98"/>
      <c r="E51" s="98"/>
      <c r="F51" s="84"/>
      <c r="G51" s="84"/>
      <c r="H51" s="98"/>
      <c r="I51" s="98"/>
      <c r="J51" s="98"/>
      <c r="K51" s="84"/>
      <c r="L51" s="84"/>
      <c r="M51" s="84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2:26" ht="15.75" customHeight="1">
      <c r="B52" s="79"/>
      <c r="C52" s="98"/>
      <c r="D52" s="98"/>
      <c r="E52" s="98"/>
      <c r="F52" s="98"/>
      <c r="G52" s="98"/>
      <c r="H52" s="98"/>
      <c r="I52" s="98"/>
      <c r="J52" s="98"/>
      <c r="K52" s="84"/>
      <c r="L52" s="84"/>
      <c r="M52" s="84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2:26" ht="15.75" customHeight="1">
      <c r="B53" s="79"/>
      <c r="C53" s="98"/>
      <c r="D53" s="98"/>
      <c r="E53" s="98"/>
      <c r="F53" s="98"/>
      <c r="G53" s="98"/>
      <c r="H53" s="98"/>
      <c r="I53" s="98"/>
      <c r="J53" s="98"/>
      <c r="K53" s="84"/>
      <c r="L53" s="84"/>
      <c r="M53" s="84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2:26" ht="15.75" customHeight="1">
      <c r="B54" s="79"/>
      <c r="C54" s="98"/>
      <c r="D54" s="98"/>
      <c r="E54" s="98"/>
      <c r="F54" s="98"/>
      <c r="G54" s="98"/>
      <c r="H54" s="98"/>
      <c r="J54" s="98"/>
      <c r="K54" s="84"/>
      <c r="L54" s="84"/>
      <c r="M54" s="84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2:26" ht="15.75" customHeight="1">
      <c r="B55" s="79"/>
      <c r="C55" s="98"/>
      <c r="D55" s="98"/>
      <c r="E55" s="98"/>
      <c r="F55" s="98"/>
      <c r="G55" s="98"/>
      <c r="H55" s="98"/>
      <c r="I55" s="98"/>
      <c r="J55" s="98"/>
      <c r="K55" s="84"/>
      <c r="L55" s="84"/>
      <c r="M55" s="84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2:26" ht="15.75" customHeight="1">
      <c r="B56" s="79"/>
      <c r="C56" s="98"/>
      <c r="D56" s="98"/>
      <c r="E56" s="98"/>
      <c r="F56" s="98"/>
      <c r="G56" s="98"/>
      <c r="H56" s="98"/>
      <c r="I56" s="98"/>
      <c r="J56" s="98"/>
      <c r="K56" s="84"/>
      <c r="L56" s="84"/>
      <c r="M56" s="84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2:26" ht="15.75" customHeight="1">
      <c r="B57" s="79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2:26" ht="15.75" customHeight="1">
      <c r="B58" s="79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2:26" ht="15.75" customHeight="1">
      <c r="B59" s="79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26" ht="15.75" customHeight="1">
      <c r="B60" s="79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26" ht="15.75" customHeight="1">
      <c r="B61" s="79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26" ht="15.75" customHeight="1">
      <c r="B62" s="79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26" ht="15.75" customHeight="1">
      <c r="B63" s="79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26" ht="15.75" customHeight="1">
      <c r="B64" s="79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 ht="15.75" customHeight="1">
      <c r="B65" s="79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 ht="15.75" customHeight="1">
      <c r="B66" s="79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 ht="15.75" customHeight="1">
      <c r="B67" s="79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 ht="15.75" customHeight="1">
      <c r="B68" s="79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 ht="15.75" customHeight="1">
      <c r="B69" s="79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 ht="15.75" customHeight="1">
      <c r="B70" s="79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 ht="15.75" customHeight="1">
      <c r="B71" s="79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 ht="15.75" customHeight="1">
      <c r="B72" s="79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 ht="15.75" customHeight="1">
      <c r="B73" s="79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 ht="15.75" customHeight="1">
      <c r="B74" s="79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 ht="15.75" customHeight="1">
      <c r="B75" s="79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 ht="15.75" customHeight="1">
      <c r="B76" s="79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 ht="15.75" customHeight="1">
      <c r="B77" s="79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 ht="15.75" customHeight="1">
      <c r="B78" s="79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 ht="15.75" customHeight="1">
      <c r="B79" s="79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 ht="15.75" customHeight="1">
      <c r="B80" s="79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 ht="15.75" customHeight="1">
      <c r="B81" s="79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 ht="15.75" customHeight="1">
      <c r="B82" s="79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 ht="15.75" customHeight="1">
      <c r="B83" s="79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 ht="15.75" customHeight="1">
      <c r="B84" s="7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 ht="15.75" customHeight="1">
      <c r="B85" s="79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 ht="15.75" customHeight="1">
      <c r="B86" s="79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 ht="15.75" customHeight="1">
      <c r="B87" s="79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 ht="15.75" customHeight="1">
      <c r="B88" s="79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 ht="15.75" customHeight="1">
      <c r="B89" s="79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 ht="15.75" customHeight="1">
      <c r="B90" s="79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 ht="15.75" customHeight="1">
      <c r="B91" s="79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 ht="15.75" customHeight="1">
      <c r="B92" s="79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 ht="15.75" customHeight="1">
      <c r="B93" s="79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 ht="15.75" customHeight="1">
      <c r="B94" s="79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 ht="15.75" customHeight="1">
      <c r="B95" s="79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 ht="15.75" customHeight="1">
      <c r="B96" s="79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 ht="15.75" customHeight="1">
      <c r="B97" s="7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 ht="15.75" customHeight="1">
      <c r="B98" s="79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 ht="15.75" customHeight="1">
      <c r="B99" s="79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 ht="15.75" customHeight="1">
      <c r="B100" s="79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 ht="15.75" customHeight="1">
      <c r="B101" s="79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 ht="15.75" customHeight="1">
      <c r="B102" s="79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 ht="15.75" customHeight="1">
      <c r="B103" s="79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 ht="15.75" customHeight="1">
      <c r="B104" s="79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 ht="15.75" customHeight="1">
      <c r="B105" s="79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 ht="15.75" customHeight="1">
      <c r="B106" s="79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 ht="15.75" customHeight="1">
      <c r="B107" s="79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 ht="15.75" customHeight="1">
      <c r="B108" s="79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 ht="15.75" customHeight="1">
      <c r="B109" s="79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 ht="15.75" customHeight="1">
      <c r="B110" s="79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 ht="15.75" customHeight="1">
      <c r="B111" s="79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2:17" ht="15.75" customHeight="1">
      <c r="B112" s="79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</row>
    <row r="113" spans="2:17" ht="15.75" customHeight="1">
      <c r="B113" s="79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</row>
    <row r="114" spans="2:17" ht="15.75" customHeight="1">
      <c r="B114" s="79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</row>
    <row r="115" spans="2:17" ht="15.75" customHeight="1">
      <c r="B115" s="79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</row>
    <row r="116" spans="2:17" ht="15.75" customHeight="1">
      <c r="B116" s="79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</row>
    <row r="117" spans="2:17" ht="15.75" customHeight="1">
      <c r="B117" s="79"/>
    </row>
    <row r="118" spans="2:17" ht="15.75" customHeight="1">
      <c r="B118" s="79"/>
    </row>
    <row r="119" spans="2:17" ht="15.75" customHeight="1">
      <c r="B119" s="79"/>
    </row>
    <row r="120" spans="2:17" ht="15.75" customHeight="1">
      <c r="B120" s="79"/>
    </row>
    <row r="121" spans="2:17" ht="15.75" customHeight="1">
      <c r="B121" s="79"/>
    </row>
    <row r="122" spans="2:17" ht="15.75" customHeight="1">
      <c r="B122" s="79"/>
    </row>
    <row r="123" spans="2:17" ht="15.75" customHeight="1">
      <c r="B123" s="79"/>
    </row>
    <row r="124" spans="2:17" ht="15.75" customHeight="1">
      <c r="B124" s="79"/>
    </row>
    <row r="125" spans="2:17" ht="15.75" customHeight="1">
      <c r="B125" s="79"/>
    </row>
    <row r="126" spans="2:17" ht="15.75" customHeight="1">
      <c r="B126" s="79"/>
    </row>
    <row r="127" spans="2:17" ht="15.75" customHeight="1">
      <c r="B127" s="79"/>
    </row>
    <row r="128" spans="2:17" ht="15.75" customHeight="1">
      <c r="B128" s="79"/>
    </row>
    <row r="129" spans="2:2" ht="15.75" customHeight="1">
      <c r="B129" s="79"/>
    </row>
    <row r="130" spans="2:2" ht="15.75" customHeight="1">
      <c r="B130" s="79"/>
    </row>
    <row r="131" spans="2:2" ht="15.75" customHeight="1">
      <c r="B131" s="79"/>
    </row>
    <row r="132" spans="2:2" ht="15.75" customHeight="1">
      <c r="B132" s="79"/>
    </row>
    <row r="133" spans="2:2" ht="15.75" customHeight="1">
      <c r="B133" s="79"/>
    </row>
    <row r="134" spans="2:2" ht="15.75" customHeight="1">
      <c r="B134" s="79"/>
    </row>
    <row r="135" spans="2:2" ht="15.75" customHeight="1">
      <c r="B135" s="79"/>
    </row>
    <row r="136" spans="2:2" ht="15.75" customHeight="1">
      <c r="B136" s="79"/>
    </row>
    <row r="137" spans="2:2" ht="15.75" customHeight="1">
      <c r="B137" s="79"/>
    </row>
    <row r="138" spans="2:2" ht="15.75" customHeight="1">
      <c r="B138" s="79"/>
    </row>
    <row r="139" spans="2:2" ht="15.75" customHeight="1">
      <c r="B139" s="79"/>
    </row>
    <row r="140" spans="2:2" ht="15.75" customHeight="1">
      <c r="B140" s="79"/>
    </row>
    <row r="141" spans="2:2" ht="15.75" customHeight="1">
      <c r="B141" s="79"/>
    </row>
    <row r="142" spans="2:2" ht="15.75" customHeight="1">
      <c r="B142" s="79"/>
    </row>
    <row r="143" spans="2:2" ht="15.75" customHeight="1">
      <c r="B143" s="79"/>
    </row>
    <row r="144" spans="2:2" ht="15.75" customHeight="1">
      <c r="B144" s="79"/>
    </row>
    <row r="145" spans="2:2" ht="15.75" customHeight="1">
      <c r="B145" s="79"/>
    </row>
    <row r="146" spans="2:2" ht="15.75" customHeight="1">
      <c r="B146" s="79"/>
    </row>
    <row r="147" spans="2:2" ht="15.75" customHeight="1">
      <c r="B147" s="79"/>
    </row>
    <row r="148" spans="2:2" ht="15.75" customHeight="1">
      <c r="B148" s="79"/>
    </row>
    <row r="149" spans="2:2" ht="15.75" customHeight="1">
      <c r="B149" s="79"/>
    </row>
    <row r="150" spans="2:2" ht="15.75" customHeight="1">
      <c r="B150" s="79"/>
    </row>
    <row r="151" spans="2:2" ht="15.75" customHeight="1">
      <c r="B151" s="79"/>
    </row>
    <row r="152" spans="2:2" ht="15.75" customHeight="1">
      <c r="B152" s="79"/>
    </row>
    <row r="153" spans="2:2" ht="15.75" customHeight="1">
      <c r="B153" s="79"/>
    </row>
    <row r="154" spans="2:2" ht="15.75" customHeight="1">
      <c r="B154" s="79"/>
    </row>
    <row r="155" spans="2:2" ht="15.75" customHeight="1">
      <c r="B155" s="79"/>
    </row>
    <row r="156" spans="2:2" ht="15.75" customHeight="1">
      <c r="B156" s="79"/>
    </row>
    <row r="157" spans="2:2" ht="15.75" customHeight="1">
      <c r="B157" s="79"/>
    </row>
    <row r="158" spans="2:2" ht="15.75" customHeight="1">
      <c r="B158" s="79"/>
    </row>
    <row r="159" spans="2:2" ht="15.75" customHeight="1">
      <c r="B159" s="79"/>
    </row>
    <row r="160" spans="2:2" ht="15.75" customHeight="1">
      <c r="B160" s="79"/>
    </row>
    <row r="161" spans="2:2" ht="15.75" customHeight="1">
      <c r="B161" s="79"/>
    </row>
    <row r="162" spans="2:2" ht="15.75" customHeight="1">
      <c r="B162" s="79"/>
    </row>
    <row r="163" spans="2:2" ht="15.75" customHeight="1">
      <c r="B163" s="79"/>
    </row>
    <row r="164" spans="2:2" ht="15.75" customHeight="1">
      <c r="B164" s="79"/>
    </row>
    <row r="165" spans="2:2" ht="15.75" customHeight="1">
      <c r="B165" s="79"/>
    </row>
    <row r="166" spans="2:2" ht="15.75" customHeight="1">
      <c r="B166" s="79"/>
    </row>
    <row r="167" spans="2:2" ht="15.75" customHeight="1">
      <c r="B167" s="79"/>
    </row>
    <row r="168" spans="2:2" ht="15.75" customHeight="1">
      <c r="B168" s="79"/>
    </row>
    <row r="169" spans="2:2" ht="15.75" customHeight="1">
      <c r="B169" s="79"/>
    </row>
    <row r="170" spans="2:2" ht="15.75" customHeight="1">
      <c r="B170" s="79"/>
    </row>
    <row r="171" spans="2:2" ht="15.75" customHeight="1">
      <c r="B171" s="79"/>
    </row>
    <row r="172" spans="2:2" ht="15.75" customHeight="1">
      <c r="B172" s="79"/>
    </row>
    <row r="173" spans="2:2" ht="15.75" customHeight="1">
      <c r="B173" s="79"/>
    </row>
    <row r="174" spans="2:2" ht="15.75" customHeight="1">
      <c r="B174" s="79"/>
    </row>
    <row r="175" spans="2:2" ht="15.75" customHeight="1">
      <c r="B175" s="79"/>
    </row>
    <row r="176" spans="2:2" ht="15.75" customHeight="1">
      <c r="B176" s="79"/>
    </row>
    <row r="177" spans="2:2" ht="15.75" customHeight="1">
      <c r="B177" s="79"/>
    </row>
    <row r="178" spans="2:2" ht="15.75" customHeight="1">
      <c r="B178" s="79"/>
    </row>
    <row r="179" spans="2:2" ht="15.75" customHeight="1">
      <c r="B179" s="79"/>
    </row>
    <row r="180" spans="2:2" ht="15.75" customHeight="1">
      <c r="B180" s="79"/>
    </row>
    <row r="181" spans="2:2" ht="15.75" customHeight="1">
      <c r="B181" s="79"/>
    </row>
    <row r="182" spans="2:2" ht="15.75" customHeight="1">
      <c r="B182" s="79"/>
    </row>
    <row r="183" spans="2:2" ht="15.75" customHeight="1">
      <c r="B183" s="79"/>
    </row>
    <row r="184" spans="2:2" ht="15.75" customHeight="1">
      <c r="B184" s="79"/>
    </row>
    <row r="185" spans="2:2" ht="15.75" customHeight="1">
      <c r="B185" s="79"/>
    </row>
    <row r="186" spans="2:2" ht="15.75" customHeight="1">
      <c r="B186" s="79"/>
    </row>
    <row r="187" spans="2:2" ht="15.75" customHeight="1">
      <c r="B187" s="79"/>
    </row>
    <row r="188" spans="2:2" ht="15.75" customHeight="1">
      <c r="B188" s="79"/>
    </row>
    <row r="189" spans="2:2" ht="15.75" customHeight="1">
      <c r="B189" s="79"/>
    </row>
    <row r="190" spans="2:2" ht="15.75" customHeight="1">
      <c r="B190" s="79"/>
    </row>
    <row r="191" spans="2:2" ht="15.75" customHeight="1">
      <c r="B191" s="79"/>
    </row>
    <row r="192" spans="2:2" ht="15.75" customHeight="1">
      <c r="B192" s="79"/>
    </row>
    <row r="193" spans="2:2" ht="15.75" customHeight="1">
      <c r="B193" s="79"/>
    </row>
    <row r="194" spans="2:2" ht="15.75" customHeight="1">
      <c r="B194" s="79"/>
    </row>
    <row r="195" spans="2:2" ht="15.75" customHeight="1">
      <c r="B195" s="79"/>
    </row>
    <row r="196" spans="2:2" ht="15.75" customHeight="1">
      <c r="B196" s="79"/>
    </row>
    <row r="197" spans="2:2" ht="15.75" customHeight="1">
      <c r="B197" s="79"/>
    </row>
    <row r="198" spans="2:2" ht="15.75" customHeight="1">
      <c r="B198" s="79"/>
    </row>
    <row r="199" spans="2:2" ht="15.75" customHeight="1">
      <c r="B199" s="79"/>
    </row>
    <row r="200" spans="2:2" ht="15.75" customHeight="1">
      <c r="B200" s="79"/>
    </row>
    <row r="201" spans="2:2" ht="15.75" customHeight="1">
      <c r="B201" s="79"/>
    </row>
    <row r="202" spans="2:2" ht="15.75" customHeight="1">
      <c r="B202" s="79"/>
    </row>
    <row r="203" spans="2:2" ht="15.75" customHeight="1">
      <c r="B203" s="79"/>
    </row>
    <row r="204" spans="2:2" ht="15.75" customHeight="1">
      <c r="B204" s="79"/>
    </row>
    <row r="205" spans="2:2" ht="15.75" customHeight="1">
      <c r="B205" s="79"/>
    </row>
    <row r="206" spans="2:2" ht="15.75" customHeight="1">
      <c r="B206" s="79"/>
    </row>
    <row r="207" spans="2:2" ht="15.75" customHeight="1">
      <c r="B207" s="79"/>
    </row>
    <row r="208" spans="2:2" ht="15.75" customHeight="1">
      <c r="B208" s="79"/>
    </row>
    <row r="209" spans="2:2" ht="15.75" customHeight="1">
      <c r="B209" s="79"/>
    </row>
    <row r="210" spans="2:2" ht="15.75" customHeight="1">
      <c r="B210" s="79"/>
    </row>
    <row r="211" spans="2:2" ht="15.75" customHeight="1">
      <c r="B211" s="79"/>
    </row>
    <row r="212" spans="2:2" ht="15.75" customHeight="1">
      <c r="B212" s="79"/>
    </row>
    <row r="213" spans="2:2" ht="15.75" customHeight="1">
      <c r="B213" s="79"/>
    </row>
    <row r="214" spans="2:2" ht="15.75" customHeight="1">
      <c r="B214" s="79"/>
    </row>
    <row r="215" spans="2:2" ht="15.75" customHeight="1">
      <c r="B215" s="79"/>
    </row>
    <row r="216" spans="2:2" ht="15.75" customHeight="1">
      <c r="B216" s="79"/>
    </row>
    <row r="217" spans="2:2" ht="15.75" customHeight="1">
      <c r="B217" s="79"/>
    </row>
    <row r="218" spans="2:2" ht="15.75" customHeight="1">
      <c r="B218" s="79"/>
    </row>
    <row r="219" spans="2:2" ht="15.75" customHeight="1">
      <c r="B219" s="79"/>
    </row>
    <row r="220" spans="2:2" ht="15.75" customHeight="1">
      <c r="B220" s="79"/>
    </row>
    <row r="221" spans="2:2" ht="15.75" customHeight="1">
      <c r="B221" s="79"/>
    </row>
    <row r="222" spans="2:2" ht="15.75" customHeight="1">
      <c r="B222" s="79"/>
    </row>
    <row r="223" spans="2:2" ht="15.75" customHeight="1">
      <c r="B223" s="79"/>
    </row>
    <row r="224" spans="2:2" ht="15.75" customHeight="1">
      <c r="B224" s="79"/>
    </row>
    <row r="225" spans="2:2" ht="15.75" customHeight="1">
      <c r="B225" s="79"/>
    </row>
    <row r="226" spans="2:2" ht="15.75" customHeight="1">
      <c r="B226" s="79"/>
    </row>
    <row r="227" spans="2:2" ht="15.75" customHeight="1">
      <c r="B227" s="79"/>
    </row>
    <row r="228" spans="2:2" ht="15.75" customHeight="1">
      <c r="B228" s="79"/>
    </row>
    <row r="229" spans="2:2" ht="15.75" customHeight="1">
      <c r="B229" s="79"/>
    </row>
    <row r="230" spans="2:2" ht="15.75" customHeight="1">
      <c r="B230" s="79"/>
    </row>
    <row r="231" spans="2:2" ht="15.75" customHeight="1">
      <c r="B231" s="79"/>
    </row>
    <row r="232" spans="2:2" ht="15.75" customHeight="1">
      <c r="B232" s="79"/>
    </row>
    <row r="233" spans="2:2" ht="15.75" customHeight="1">
      <c r="B233" s="79"/>
    </row>
    <row r="234" spans="2:2" ht="15.75" customHeight="1">
      <c r="B234" s="79"/>
    </row>
    <row r="235" spans="2:2" ht="15.75" customHeight="1">
      <c r="B235" s="79"/>
    </row>
    <row r="236" spans="2:2" ht="15.75" customHeight="1">
      <c r="B236" s="79"/>
    </row>
    <row r="237" spans="2:2" ht="15.75" customHeight="1">
      <c r="B237" s="79"/>
    </row>
    <row r="238" spans="2:2" ht="15.75" customHeight="1">
      <c r="B238" s="79"/>
    </row>
    <row r="239" spans="2:2" ht="15.75" customHeight="1">
      <c r="B239" s="79"/>
    </row>
    <row r="240" spans="2:2" ht="15.75" customHeight="1">
      <c r="B240" s="79"/>
    </row>
    <row r="241" spans="2:2" ht="15.75" customHeight="1">
      <c r="B241" s="79"/>
    </row>
    <row r="242" spans="2:2" ht="15.75" customHeight="1">
      <c r="B242" s="79"/>
    </row>
    <row r="243" spans="2:2" ht="15.75" customHeight="1">
      <c r="B243" s="79"/>
    </row>
    <row r="244" spans="2:2" ht="15.75" customHeight="1">
      <c r="B244" s="79"/>
    </row>
    <row r="245" spans="2:2" ht="15.75" customHeight="1">
      <c r="B245" s="79"/>
    </row>
    <row r="246" spans="2:2" ht="15.75" customHeight="1">
      <c r="B246" s="79"/>
    </row>
    <row r="247" spans="2:2" ht="15.75" customHeight="1">
      <c r="B247" s="79"/>
    </row>
    <row r="248" spans="2:2" ht="15.75" customHeight="1">
      <c r="B248" s="79"/>
    </row>
    <row r="249" spans="2:2" ht="15.75" customHeight="1">
      <c r="B249" s="79"/>
    </row>
    <row r="250" spans="2:2" ht="15.75" customHeight="1">
      <c r="B250" s="79"/>
    </row>
    <row r="251" spans="2:2" ht="15.75" customHeight="1">
      <c r="B251" s="79"/>
    </row>
    <row r="252" spans="2:2" ht="15.75" customHeight="1">
      <c r="B252" s="79"/>
    </row>
    <row r="253" spans="2:2" ht="15.75" customHeight="1">
      <c r="B253" s="79"/>
    </row>
    <row r="254" spans="2:2" ht="15.75" customHeight="1">
      <c r="B254" s="79"/>
    </row>
    <row r="255" spans="2:2" ht="15.75" customHeight="1">
      <c r="B255" s="79"/>
    </row>
    <row r="256" spans="2:2" ht="15.75" customHeight="1">
      <c r="B256" s="79"/>
    </row>
    <row r="257" spans="2:2" ht="15.75" customHeight="1">
      <c r="B257" s="79"/>
    </row>
    <row r="258" spans="2:2" ht="15.75" customHeight="1">
      <c r="B258" s="79"/>
    </row>
    <row r="259" spans="2:2" ht="15.75" customHeight="1">
      <c r="B259" s="79"/>
    </row>
    <row r="260" spans="2:2" ht="15.75" customHeight="1">
      <c r="B260" s="79"/>
    </row>
    <row r="261" spans="2:2" ht="15.75" customHeight="1">
      <c r="B261" s="79"/>
    </row>
    <row r="262" spans="2:2" ht="15.75" customHeight="1">
      <c r="B262" s="79"/>
    </row>
    <row r="263" spans="2:2" ht="15.75" customHeight="1">
      <c r="B263" s="79"/>
    </row>
    <row r="264" spans="2:2" ht="15.75" customHeight="1">
      <c r="B264" s="79"/>
    </row>
    <row r="265" spans="2:2" ht="15.75" customHeight="1">
      <c r="B265" s="79"/>
    </row>
    <row r="266" spans="2:2" ht="15.75" customHeight="1">
      <c r="B266" s="79"/>
    </row>
    <row r="267" spans="2:2" ht="15.75" customHeight="1">
      <c r="B267" s="79"/>
    </row>
    <row r="268" spans="2:2" ht="15.75" customHeight="1">
      <c r="B268" s="79"/>
    </row>
    <row r="269" spans="2:2" ht="15.75" customHeight="1">
      <c r="B269" s="79"/>
    </row>
    <row r="270" spans="2:2" ht="15.75" customHeight="1">
      <c r="B270" s="79"/>
    </row>
    <row r="271" spans="2:2" ht="15.75" customHeight="1">
      <c r="B271" s="79"/>
    </row>
    <row r="272" spans="2:2" ht="15.75" customHeight="1">
      <c r="B272" s="79"/>
    </row>
    <row r="273" spans="2:2" ht="15.75" customHeight="1">
      <c r="B273" s="79"/>
    </row>
    <row r="274" spans="2:2" ht="15.75" customHeight="1">
      <c r="B274" s="79"/>
    </row>
    <row r="275" spans="2:2" ht="15.75" customHeight="1">
      <c r="B275" s="79"/>
    </row>
    <row r="276" spans="2:2" ht="15.75" customHeight="1">
      <c r="B276" s="79"/>
    </row>
    <row r="277" spans="2:2" ht="15.75" customHeight="1">
      <c r="B277" s="79"/>
    </row>
    <row r="278" spans="2:2" ht="15.75" customHeight="1">
      <c r="B278" s="79"/>
    </row>
    <row r="279" spans="2:2" ht="15.75" customHeight="1">
      <c r="B279" s="79"/>
    </row>
    <row r="280" spans="2:2" ht="15.75" customHeight="1">
      <c r="B280" s="79"/>
    </row>
    <row r="281" spans="2:2" ht="15.75" customHeight="1">
      <c r="B281" s="79"/>
    </row>
    <row r="282" spans="2:2" ht="15.75" customHeight="1">
      <c r="B282" s="79"/>
    </row>
    <row r="283" spans="2:2" ht="15.75" customHeight="1">
      <c r="B283" s="79"/>
    </row>
    <row r="284" spans="2:2" ht="15.75" customHeight="1">
      <c r="B284" s="79"/>
    </row>
    <row r="285" spans="2:2" ht="15.75" customHeight="1">
      <c r="B285" s="79"/>
    </row>
    <row r="286" spans="2:2" ht="15.75" customHeight="1">
      <c r="B286" s="79"/>
    </row>
    <row r="287" spans="2:2" ht="15.75" customHeight="1">
      <c r="B287" s="79"/>
    </row>
    <row r="288" spans="2:2" ht="15.75" customHeight="1">
      <c r="B288" s="79"/>
    </row>
    <row r="289" spans="2:2" ht="15.75" customHeight="1">
      <c r="B289" s="79"/>
    </row>
    <row r="290" spans="2:2" ht="15.75" customHeight="1">
      <c r="B290" s="79"/>
    </row>
    <row r="291" spans="2:2" ht="15.75" customHeight="1">
      <c r="B291" s="79"/>
    </row>
    <row r="292" spans="2:2" ht="15.75" customHeight="1">
      <c r="B292" s="79"/>
    </row>
    <row r="293" spans="2:2" ht="15.75" customHeight="1">
      <c r="B293" s="79"/>
    </row>
    <row r="294" spans="2:2" ht="15.75" customHeight="1">
      <c r="B294" s="79"/>
    </row>
    <row r="295" spans="2:2" ht="15.75" customHeight="1">
      <c r="B295" s="79"/>
    </row>
    <row r="296" spans="2:2" ht="15.75" customHeight="1">
      <c r="B296" s="79"/>
    </row>
    <row r="297" spans="2:2" ht="15.75" customHeight="1">
      <c r="B297" s="79"/>
    </row>
    <row r="298" spans="2:2" ht="15.75" customHeight="1">
      <c r="B298" s="79"/>
    </row>
    <row r="299" spans="2:2" ht="15.75" customHeight="1">
      <c r="B299" s="79"/>
    </row>
    <row r="300" spans="2:2" ht="15.75" customHeight="1">
      <c r="B300" s="79"/>
    </row>
    <row r="301" spans="2:2" ht="15.75" customHeight="1">
      <c r="B301" s="79"/>
    </row>
    <row r="302" spans="2:2" ht="15.75" customHeight="1">
      <c r="B302" s="79"/>
    </row>
    <row r="303" spans="2:2" ht="15.75" customHeight="1">
      <c r="B303" s="79"/>
    </row>
    <row r="304" spans="2:2" ht="15.75" customHeight="1">
      <c r="B304" s="79"/>
    </row>
    <row r="305" spans="2:2" ht="15.75" customHeight="1">
      <c r="B305" s="79"/>
    </row>
    <row r="306" spans="2:2" ht="15.75" customHeight="1">
      <c r="B306" s="79"/>
    </row>
    <row r="307" spans="2:2" ht="15.75" customHeight="1">
      <c r="B307" s="79"/>
    </row>
    <row r="308" spans="2:2" ht="15.75" customHeight="1">
      <c r="B308" s="79"/>
    </row>
    <row r="309" spans="2:2" ht="15.75" customHeight="1">
      <c r="B309" s="79"/>
    </row>
    <row r="310" spans="2:2" ht="15.75" customHeight="1">
      <c r="B310" s="79"/>
    </row>
    <row r="311" spans="2:2" ht="15.75" customHeight="1">
      <c r="B311" s="79"/>
    </row>
    <row r="312" spans="2:2" ht="15.75" customHeight="1">
      <c r="B312" s="79"/>
    </row>
    <row r="313" spans="2:2" ht="15.75" customHeight="1">
      <c r="B313" s="79"/>
    </row>
    <row r="314" spans="2:2" ht="15.75" customHeight="1">
      <c r="B314" s="79"/>
    </row>
    <row r="315" spans="2:2" ht="15.75" customHeight="1">
      <c r="B315" s="79"/>
    </row>
    <row r="316" spans="2:2" ht="15.75" customHeight="1">
      <c r="B316" s="79"/>
    </row>
    <row r="317" spans="2:2" ht="15.75" customHeight="1">
      <c r="B317" s="79"/>
    </row>
    <row r="318" spans="2:2" ht="15.75" customHeight="1">
      <c r="B318" s="79"/>
    </row>
    <row r="319" spans="2:2" ht="15.75" customHeight="1">
      <c r="B319" s="79"/>
    </row>
    <row r="320" spans="2:2" ht="15.75" customHeight="1">
      <c r="B320" s="79"/>
    </row>
    <row r="321" spans="2:2" ht="15.75" customHeight="1">
      <c r="B321" s="79"/>
    </row>
    <row r="322" spans="2:2" ht="15.75" customHeight="1">
      <c r="B322" s="79"/>
    </row>
    <row r="323" spans="2:2" ht="15.75" customHeight="1">
      <c r="B323" s="79"/>
    </row>
    <row r="324" spans="2:2" ht="15.75" customHeight="1">
      <c r="B324" s="79"/>
    </row>
    <row r="325" spans="2:2" ht="15.75" customHeight="1">
      <c r="B325" s="79"/>
    </row>
    <row r="326" spans="2:2" ht="15.75" customHeight="1">
      <c r="B326" s="79"/>
    </row>
    <row r="327" spans="2:2" ht="15.75" customHeight="1">
      <c r="B327" s="79"/>
    </row>
    <row r="328" spans="2:2" ht="15.75" customHeight="1">
      <c r="B328" s="79"/>
    </row>
    <row r="329" spans="2:2" ht="15.75" customHeight="1">
      <c r="B329" s="79"/>
    </row>
    <row r="330" spans="2:2" ht="15.75" customHeight="1">
      <c r="B330" s="79"/>
    </row>
    <row r="331" spans="2:2" ht="15.75" customHeight="1">
      <c r="B331" s="79"/>
    </row>
    <row r="332" spans="2:2" ht="15.75" customHeight="1">
      <c r="B332" s="79"/>
    </row>
    <row r="333" spans="2:2" ht="15.75" customHeight="1">
      <c r="B333" s="79"/>
    </row>
    <row r="334" spans="2:2" ht="15.75" customHeight="1">
      <c r="B334" s="79"/>
    </row>
    <row r="335" spans="2:2" ht="15.75" customHeight="1">
      <c r="B335" s="79"/>
    </row>
    <row r="336" spans="2:2" ht="15.75" customHeight="1">
      <c r="B336" s="79"/>
    </row>
    <row r="337" spans="2:2" ht="15.75" customHeight="1">
      <c r="B337" s="79"/>
    </row>
    <row r="338" spans="2:2" ht="15.75" customHeight="1">
      <c r="B338" s="79"/>
    </row>
    <row r="339" spans="2:2" ht="15.75" customHeight="1">
      <c r="B339" s="79"/>
    </row>
    <row r="340" spans="2:2" ht="15.75" customHeight="1">
      <c r="B340" s="79"/>
    </row>
    <row r="341" spans="2:2" ht="15.75" customHeight="1">
      <c r="B341" s="79"/>
    </row>
    <row r="342" spans="2:2" ht="15.75" customHeight="1">
      <c r="B342" s="79"/>
    </row>
    <row r="343" spans="2:2" ht="15.75" customHeight="1">
      <c r="B343" s="79"/>
    </row>
    <row r="344" spans="2:2" ht="15.75" customHeight="1">
      <c r="B344" s="79"/>
    </row>
    <row r="345" spans="2:2" ht="15.75" customHeight="1">
      <c r="B345" s="79"/>
    </row>
    <row r="346" spans="2:2" ht="15.75" customHeight="1">
      <c r="B346" s="79"/>
    </row>
    <row r="347" spans="2:2" ht="15.75" customHeight="1">
      <c r="B347" s="79"/>
    </row>
    <row r="348" spans="2:2" ht="15.75" customHeight="1">
      <c r="B348" s="79"/>
    </row>
    <row r="349" spans="2:2" ht="15.75" customHeight="1">
      <c r="B349" s="79"/>
    </row>
    <row r="350" spans="2:2" ht="15.75" customHeight="1">
      <c r="B350" s="79"/>
    </row>
    <row r="351" spans="2:2" ht="15.75" customHeight="1">
      <c r="B351" s="79"/>
    </row>
    <row r="352" spans="2:2" ht="15.75" customHeight="1">
      <c r="B352" s="79"/>
    </row>
    <row r="353" spans="2:2" ht="15.75" customHeight="1">
      <c r="B353" s="79"/>
    </row>
    <row r="354" spans="2:2" ht="15.75" customHeight="1">
      <c r="B354" s="79"/>
    </row>
    <row r="355" spans="2:2" ht="15.75" customHeight="1">
      <c r="B355" s="79"/>
    </row>
    <row r="356" spans="2:2" ht="15.75" customHeight="1">
      <c r="B356" s="79"/>
    </row>
    <row r="357" spans="2:2" ht="15.75" customHeight="1">
      <c r="B357" s="79"/>
    </row>
    <row r="358" spans="2:2" ht="15.75" customHeight="1">
      <c r="B358" s="79"/>
    </row>
    <row r="359" spans="2:2" ht="15.75" customHeight="1">
      <c r="B359" s="79"/>
    </row>
    <row r="360" spans="2:2" ht="15.75" customHeight="1">
      <c r="B360" s="79"/>
    </row>
    <row r="361" spans="2:2" ht="15.75" customHeight="1">
      <c r="B361" s="79"/>
    </row>
    <row r="362" spans="2:2" ht="15.75" customHeight="1">
      <c r="B362" s="79"/>
    </row>
    <row r="363" spans="2:2" ht="15.75" customHeight="1">
      <c r="B363" s="79"/>
    </row>
    <row r="364" spans="2:2" ht="15.75" customHeight="1">
      <c r="B364" s="79"/>
    </row>
    <row r="365" spans="2:2" ht="15.75" customHeight="1">
      <c r="B365" s="79"/>
    </row>
    <row r="366" spans="2:2" ht="15.75" customHeight="1">
      <c r="B366" s="79"/>
    </row>
    <row r="367" spans="2:2" ht="15.75" customHeight="1">
      <c r="B367" s="79"/>
    </row>
    <row r="368" spans="2:2" ht="15.75" customHeight="1">
      <c r="B368" s="79"/>
    </row>
    <row r="369" spans="2:2" ht="15.75" customHeight="1">
      <c r="B369" s="79"/>
    </row>
    <row r="370" spans="2:2" ht="15.75" customHeight="1">
      <c r="B370" s="79"/>
    </row>
    <row r="371" spans="2:2" ht="15.75" customHeight="1">
      <c r="B371" s="79"/>
    </row>
    <row r="372" spans="2:2" ht="15.75" customHeight="1">
      <c r="B372" s="79"/>
    </row>
    <row r="373" spans="2:2" ht="15.75" customHeight="1">
      <c r="B373" s="79"/>
    </row>
    <row r="374" spans="2:2" ht="15.75" customHeight="1">
      <c r="B374" s="79"/>
    </row>
    <row r="375" spans="2:2" ht="15.75" customHeight="1">
      <c r="B375" s="79"/>
    </row>
    <row r="376" spans="2:2" ht="15.75" customHeight="1">
      <c r="B376" s="79"/>
    </row>
    <row r="377" spans="2:2" ht="15.75" customHeight="1">
      <c r="B377" s="79"/>
    </row>
    <row r="378" spans="2:2" ht="15.75" customHeight="1">
      <c r="B378" s="79"/>
    </row>
    <row r="379" spans="2:2" ht="15.75" customHeight="1">
      <c r="B379" s="79"/>
    </row>
    <row r="380" spans="2:2" ht="15.75" customHeight="1">
      <c r="B380" s="79"/>
    </row>
    <row r="381" spans="2:2" ht="15.75" customHeight="1">
      <c r="B381" s="79"/>
    </row>
    <row r="382" spans="2:2" ht="15.75" customHeight="1">
      <c r="B382" s="79"/>
    </row>
    <row r="383" spans="2:2" ht="15.75" customHeight="1">
      <c r="B383" s="79"/>
    </row>
    <row r="384" spans="2:2" ht="15.75" customHeight="1">
      <c r="B384" s="79"/>
    </row>
    <row r="385" spans="2:2" ht="15.75" customHeight="1">
      <c r="B385" s="79"/>
    </row>
    <row r="386" spans="2:2" ht="15.75" customHeight="1">
      <c r="B386" s="79"/>
    </row>
    <row r="387" spans="2:2" ht="15.75" customHeight="1">
      <c r="B387" s="79"/>
    </row>
    <row r="388" spans="2:2" ht="15.75" customHeight="1">
      <c r="B388" s="79"/>
    </row>
    <row r="389" spans="2:2" ht="15.75" customHeight="1">
      <c r="B389" s="79"/>
    </row>
    <row r="390" spans="2:2" ht="15.75" customHeight="1">
      <c r="B390" s="79"/>
    </row>
    <row r="391" spans="2:2" ht="15.75" customHeight="1">
      <c r="B391" s="79"/>
    </row>
    <row r="392" spans="2:2" ht="15.75" customHeight="1">
      <c r="B392" s="79"/>
    </row>
    <row r="393" spans="2:2" ht="15.75" customHeight="1">
      <c r="B393" s="79"/>
    </row>
    <row r="394" spans="2:2" ht="15.75" customHeight="1">
      <c r="B394" s="79"/>
    </row>
    <row r="395" spans="2:2" ht="15.75" customHeight="1">
      <c r="B395" s="79"/>
    </row>
    <row r="396" spans="2:2" ht="15.75" customHeight="1">
      <c r="B396" s="79"/>
    </row>
    <row r="397" spans="2:2" ht="15.75" customHeight="1">
      <c r="B397" s="79"/>
    </row>
    <row r="398" spans="2:2" ht="15.75" customHeight="1">
      <c r="B398" s="79"/>
    </row>
    <row r="399" spans="2:2" ht="15.75" customHeight="1">
      <c r="B399" s="79"/>
    </row>
    <row r="400" spans="2:2" ht="15.75" customHeight="1">
      <c r="B400" s="79"/>
    </row>
    <row r="401" spans="2:2" ht="15.75" customHeight="1">
      <c r="B401" s="79"/>
    </row>
    <row r="402" spans="2:2" ht="15.75" customHeight="1">
      <c r="B402" s="79"/>
    </row>
    <row r="403" spans="2:2" ht="15.75" customHeight="1">
      <c r="B403" s="79"/>
    </row>
    <row r="404" spans="2:2" ht="15.75" customHeight="1">
      <c r="B404" s="79"/>
    </row>
    <row r="405" spans="2:2" ht="15.75" customHeight="1">
      <c r="B405" s="79"/>
    </row>
    <row r="406" spans="2:2" ht="15.75" customHeight="1">
      <c r="B406" s="79"/>
    </row>
    <row r="407" spans="2:2" ht="15.75" customHeight="1">
      <c r="B407" s="79"/>
    </row>
    <row r="408" spans="2:2" ht="15.75" customHeight="1">
      <c r="B408" s="79"/>
    </row>
    <row r="409" spans="2:2" ht="15.75" customHeight="1">
      <c r="B409" s="79"/>
    </row>
    <row r="410" spans="2:2" ht="15.75" customHeight="1">
      <c r="B410" s="79"/>
    </row>
    <row r="411" spans="2:2" ht="15.75" customHeight="1">
      <c r="B411" s="79"/>
    </row>
    <row r="412" spans="2:2" ht="15.75" customHeight="1">
      <c r="B412" s="79"/>
    </row>
    <row r="413" spans="2:2" ht="15.75" customHeight="1">
      <c r="B413" s="79"/>
    </row>
    <row r="414" spans="2:2" ht="15.75" customHeight="1">
      <c r="B414" s="79"/>
    </row>
    <row r="415" spans="2:2" ht="15.75" customHeight="1">
      <c r="B415" s="79"/>
    </row>
    <row r="416" spans="2:2" ht="15.75" customHeight="1">
      <c r="B416" s="79"/>
    </row>
    <row r="417" spans="2:2" ht="15.75" customHeight="1">
      <c r="B417" s="79"/>
    </row>
    <row r="418" spans="2:2" ht="15.75" customHeight="1">
      <c r="B418" s="79"/>
    </row>
    <row r="419" spans="2:2" ht="15.75" customHeight="1">
      <c r="B419" s="79"/>
    </row>
    <row r="420" spans="2:2" ht="15.75" customHeight="1">
      <c r="B420" s="79"/>
    </row>
    <row r="421" spans="2:2" ht="15.75" customHeight="1">
      <c r="B421" s="79"/>
    </row>
    <row r="422" spans="2:2" ht="15.75" customHeight="1">
      <c r="B422" s="79"/>
    </row>
    <row r="423" spans="2:2" ht="15.75" customHeight="1">
      <c r="B423" s="79"/>
    </row>
    <row r="424" spans="2:2" ht="15.75" customHeight="1">
      <c r="B424" s="79"/>
    </row>
    <row r="425" spans="2:2" ht="15.75" customHeight="1">
      <c r="B425" s="79"/>
    </row>
    <row r="426" spans="2:2" ht="15.75" customHeight="1">
      <c r="B426" s="79"/>
    </row>
    <row r="427" spans="2:2" ht="15.75" customHeight="1">
      <c r="B427" s="79"/>
    </row>
    <row r="428" spans="2:2" ht="15.75" customHeight="1">
      <c r="B428" s="79"/>
    </row>
    <row r="429" spans="2:2" ht="15.75" customHeight="1">
      <c r="B429" s="79"/>
    </row>
    <row r="430" spans="2:2" ht="15.75" customHeight="1">
      <c r="B430" s="79"/>
    </row>
    <row r="431" spans="2:2" ht="15.75" customHeight="1">
      <c r="B431" s="79"/>
    </row>
    <row r="432" spans="2:2" ht="15.75" customHeight="1">
      <c r="B432" s="79"/>
    </row>
    <row r="433" spans="2:2" ht="15.75" customHeight="1">
      <c r="B433" s="79"/>
    </row>
    <row r="434" spans="2:2" ht="15.75" customHeight="1">
      <c r="B434" s="79"/>
    </row>
    <row r="435" spans="2:2" ht="15.75" customHeight="1">
      <c r="B435" s="79"/>
    </row>
    <row r="436" spans="2:2" ht="15.75" customHeight="1">
      <c r="B436" s="79"/>
    </row>
    <row r="437" spans="2:2" ht="15.75" customHeight="1">
      <c r="B437" s="79"/>
    </row>
    <row r="438" spans="2:2" ht="15.75" customHeight="1">
      <c r="B438" s="79"/>
    </row>
    <row r="439" spans="2:2" ht="15.75" customHeight="1">
      <c r="B439" s="79"/>
    </row>
    <row r="440" spans="2:2" ht="15.75" customHeight="1">
      <c r="B440" s="79"/>
    </row>
    <row r="441" spans="2:2" ht="15.75" customHeight="1">
      <c r="B441" s="79"/>
    </row>
    <row r="442" spans="2:2" ht="15.75" customHeight="1">
      <c r="B442" s="79"/>
    </row>
    <row r="443" spans="2:2" ht="15.75" customHeight="1">
      <c r="B443" s="79"/>
    </row>
    <row r="444" spans="2:2" ht="15.75" customHeight="1">
      <c r="B444" s="79"/>
    </row>
    <row r="445" spans="2:2" ht="15.75" customHeight="1">
      <c r="B445" s="79"/>
    </row>
    <row r="446" spans="2:2" ht="15.75" customHeight="1">
      <c r="B446" s="79"/>
    </row>
    <row r="447" spans="2:2" ht="15.75" customHeight="1">
      <c r="B447" s="79"/>
    </row>
    <row r="448" spans="2:2" ht="15.75" customHeight="1">
      <c r="B448" s="79"/>
    </row>
    <row r="449" spans="2:2" ht="15.75" customHeight="1">
      <c r="B449" s="79"/>
    </row>
    <row r="450" spans="2:2" ht="15.75" customHeight="1">
      <c r="B450" s="79"/>
    </row>
    <row r="451" spans="2:2" ht="15.75" customHeight="1">
      <c r="B451" s="79"/>
    </row>
    <row r="452" spans="2:2" ht="15.75" customHeight="1">
      <c r="B452" s="79"/>
    </row>
    <row r="453" spans="2:2" ht="15.75" customHeight="1">
      <c r="B453" s="79"/>
    </row>
    <row r="454" spans="2:2" ht="15.75" customHeight="1">
      <c r="B454" s="79"/>
    </row>
    <row r="455" spans="2:2" ht="15.75" customHeight="1">
      <c r="B455" s="79"/>
    </row>
    <row r="456" spans="2:2" ht="15.75" customHeight="1">
      <c r="B456" s="79"/>
    </row>
    <row r="457" spans="2:2" ht="15.75" customHeight="1">
      <c r="B457" s="79"/>
    </row>
    <row r="458" spans="2:2" ht="15.75" customHeight="1">
      <c r="B458" s="79"/>
    </row>
    <row r="459" spans="2:2" ht="15.75" customHeight="1">
      <c r="B459" s="79"/>
    </row>
    <row r="460" spans="2:2" ht="15.75" customHeight="1">
      <c r="B460" s="79"/>
    </row>
    <row r="461" spans="2:2" ht="15.75" customHeight="1">
      <c r="B461" s="79"/>
    </row>
    <row r="462" spans="2:2" ht="15.75" customHeight="1">
      <c r="B462" s="79"/>
    </row>
    <row r="463" spans="2:2" ht="15.75" customHeight="1">
      <c r="B463" s="79"/>
    </row>
    <row r="464" spans="2:2" ht="15.75" customHeight="1">
      <c r="B464" s="79"/>
    </row>
    <row r="465" spans="2:2" ht="15.75" customHeight="1">
      <c r="B465" s="79"/>
    </row>
    <row r="466" spans="2:2" ht="15.75" customHeight="1">
      <c r="B466" s="79"/>
    </row>
    <row r="467" spans="2:2" ht="15.75" customHeight="1">
      <c r="B467" s="79"/>
    </row>
    <row r="468" spans="2:2" ht="15.75" customHeight="1">
      <c r="B468" s="79"/>
    </row>
    <row r="469" spans="2:2" ht="15.75" customHeight="1">
      <c r="B469" s="79"/>
    </row>
    <row r="470" spans="2:2" ht="15.75" customHeight="1">
      <c r="B470" s="79"/>
    </row>
    <row r="471" spans="2:2" ht="15.75" customHeight="1">
      <c r="B471" s="79"/>
    </row>
    <row r="472" spans="2:2" ht="15.75" customHeight="1">
      <c r="B472" s="79"/>
    </row>
    <row r="473" spans="2:2" ht="15.75" customHeight="1">
      <c r="B473" s="79"/>
    </row>
    <row r="474" spans="2:2" ht="15.75" customHeight="1">
      <c r="B474" s="79"/>
    </row>
    <row r="475" spans="2:2" ht="15.75" customHeight="1">
      <c r="B475" s="79"/>
    </row>
    <row r="476" spans="2:2" ht="15.75" customHeight="1">
      <c r="B476" s="79"/>
    </row>
    <row r="477" spans="2:2" ht="15.75" customHeight="1">
      <c r="B477" s="79"/>
    </row>
    <row r="478" spans="2:2" ht="15.75" customHeight="1">
      <c r="B478" s="79"/>
    </row>
    <row r="479" spans="2:2" ht="15.75" customHeight="1">
      <c r="B479" s="79"/>
    </row>
    <row r="480" spans="2:2" ht="15.75" customHeight="1">
      <c r="B480" s="79"/>
    </row>
    <row r="481" spans="2:2" ht="15.75" customHeight="1">
      <c r="B481" s="79"/>
    </row>
    <row r="482" spans="2:2" ht="15.75" customHeight="1">
      <c r="B482" s="79"/>
    </row>
    <row r="483" spans="2:2" ht="15.75" customHeight="1">
      <c r="B483" s="79"/>
    </row>
    <row r="484" spans="2:2" ht="15.75" customHeight="1">
      <c r="B484" s="79"/>
    </row>
    <row r="485" spans="2:2" ht="15.75" customHeight="1">
      <c r="B485" s="79"/>
    </row>
    <row r="486" spans="2:2" ht="15.75" customHeight="1">
      <c r="B486" s="79"/>
    </row>
    <row r="487" spans="2:2" ht="15.75" customHeight="1">
      <c r="B487" s="79"/>
    </row>
    <row r="488" spans="2:2" ht="15.75" customHeight="1">
      <c r="B488" s="79"/>
    </row>
    <row r="489" spans="2:2" ht="15.75" customHeight="1">
      <c r="B489" s="79"/>
    </row>
    <row r="490" spans="2:2" ht="15.75" customHeight="1">
      <c r="B490" s="79"/>
    </row>
    <row r="491" spans="2:2" ht="15.75" customHeight="1">
      <c r="B491" s="79"/>
    </row>
    <row r="492" spans="2:2" ht="15.75" customHeight="1">
      <c r="B492" s="79"/>
    </row>
    <row r="493" spans="2:2" ht="15.75" customHeight="1">
      <c r="B493" s="79"/>
    </row>
    <row r="494" spans="2:2" ht="15.75" customHeight="1">
      <c r="B494" s="79"/>
    </row>
    <row r="495" spans="2:2" ht="15.75" customHeight="1">
      <c r="B495" s="79"/>
    </row>
    <row r="496" spans="2:2" ht="15.75" customHeight="1">
      <c r="B496" s="79"/>
    </row>
    <row r="497" spans="2:2" ht="15.75" customHeight="1">
      <c r="B497" s="79"/>
    </row>
    <row r="498" spans="2:2" ht="15.75" customHeight="1">
      <c r="B498" s="79"/>
    </row>
    <row r="499" spans="2:2" ht="15.75" customHeight="1">
      <c r="B499" s="79"/>
    </row>
    <row r="500" spans="2:2" ht="15.75" customHeight="1">
      <c r="B500" s="79"/>
    </row>
    <row r="501" spans="2:2" ht="15.75" customHeight="1">
      <c r="B501" s="79"/>
    </row>
    <row r="502" spans="2:2" ht="15.75" customHeight="1">
      <c r="B502" s="79"/>
    </row>
    <row r="503" spans="2:2" ht="15.75" customHeight="1">
      <c r="B503" s="79"/>
    </row>
    <row r="504" spans="2:2" ht="15.75" customHeight="1">
      <c r="B504" s="79"/>
    </row>
    <row r="505" spans="2:2" ht="15.75" customHeight="1">
      <c r="B505" s="79"/>
    </row>
    <row r="506" spans="2:2" ht="15.75" customHeight="1">
      <c r="B506" s="79"/>
    </row>
    <row r="507" spans="2:2" ht="15.75" customHeight="1">
      <c r="B507" s="79"/>
    </row>
    <row r="508" spans="2:2" ht="15.75" customHeight="1">
      <c r="B508" s="79"/>
    </row>
    <row r="509" spans="2:2" ht="15.75" customHeight="1">
      <c r="B509" s="79"/>
    </row>
    <row r="510" spans="2:2" ht="15.75" customHeight="1">
      <c r="B510" s="79"/>
    </row>
    <row r="511" spans="2:2" ht="15.75" customHeight="1">
      <c r="B511" s="79"/>
    </row>
    <row r="512" spans="2:2" ht="15.75" customHeight="1">
      <c r="B512" s="79"/>
    </row>
    <row r="513" spans="2:2" ht="15.75" customHeight="1">
      <c r="B513" s="79"/>
    </row>
    <row r="514" spans="2:2" ht="15.75" customHeight="1">
      <c r="B514" s="79"/>
    </row>
    <row r="515" spans="2:2" ht="15.75" customHeight="1">
      <c r="B515" s="79"/>
    </row>
    <row r="516" spans="2:2" ht="15.75" customHeight="1">
      <c r="B516" s="79"/>
    </row>
    <row r="517" spans="2:2" ht="15.75" customHeight="1">
      <c r="B517" s="79"/>
    </row>
    <row r="518" spans="2:2" ht="15.75" customHeight="1">
      <c r="B518" s="79"/>
    </row>
    <row r="519" spans="2:2" ht="15.75" customHeight="1">
      <c r="B519" s="79"/>
    </row>
    <row r="520" spans="2:2" ht="15.75" customHeight="1">
      <c r="B520" s="79"/>
    </row>
    <row r="521" spans="2:2" ht="15.75" customHeight="1">
      <c r="B521" s="79"/>
    </row>
    <row r="522" spans="2:2" ht="15.75" customHeight="1">
      <c r="B522" s="79"/>
    </row>
    <row r="523" spans="2:2" ht="15.75" customHeight="1">
      <c r="B523" s="79"/>
    </row>
    <row r="524" spans="2:2" ht="15.75" customHeight="1">
      <c r="B524" s="79"/>
    </row>
    <row r="525" spans="2:2" ht="15.75" customHeight="1">
      <c r="B525" s="79"/>
    </row>
    <row r="526" spans="2:2" ht="15.75" customHeight="1">
      <c r="B526" s="79"/>
    </row>
    <row r="527" spans="2:2" ht="15.75" customHeight="1">
      <c r="B527" s="79"/>
    </row>
    <row r="528" spans="2:2" ht="15.75" customHeight="1">
      <c r="B528" s="79"/>
    </row>
    <row r="529" spans="2:2" ht="15.75" customHeight="1">
      <c r="B529" s="79"/>
    </row>
    <row r="530" spans="2:2" ht="15.75" customHeight="1">
      <c r="B530" s="79"/>
    </row>
    <row r="531" spans="2:2" ht="15.75" customHeight="1">
      <c r="B531" s="79"/>
    </row>
    <row r="532" spans="2:2" ht="15.75" customHeight="1">
      <c r="B532" s="79"/>
    </row>
    <row r="533" spans="2:2" ht="15.75" customHeight="1">
      <c r="B533" s="79"/>
    </row>
    <row r="534" spans="2:2" ht="15.75" customHeight="1">
      <c r="B534" s="79"/>
    </row>
    <row r="535" spans="2:2" ht="15.75" customHeight="1">
      <c r="B535" s="79"/>
    </row>
    <row r="536" spans="2:2" ht="15.75" customHeight="1">
      <c r="B536" s="79"/>
    </row>
    <row r="537" spans="2:2" ht="15.75" customHeight="1">
      <c r="B537" s="79"/>
    </row>
    <row r="538" spans="2:2" ht="15.75" customHeight="1">
      <c r="B538" s="79"/>
    </row>
    <row r="539" spans="2:2" ht="15.75" customHeight="1">
      <c r="B539" s="79"/>
    </row>
    <row r="540" spans="2:2" ht="15.75" customHeight="1">
      <c r="B540" s="79"/>
    </row>
    <row r="541" spans="2:2" ht="15.75" customHeight="1">
      <c r="B541" s="79"/>
    </row>
    <row r="542" spans="2:2" ht="15.75" customHeight="1">
      <c r="B542" s="79"/>
    </row>
    <row r="543" spans="2:2" ht="15.75" customHeight="1">
      <c r="B543" s="79"/>
    </row>
    <row r="544" spans="2:2" ht="15.75" customHeight="1">
      <c r="B544" s="79"/>
    </row>
    <row r="545" spans="2:2" ht="15.75" customHeight="1">
      <c r="B545" s="79"/>
    </row>
    <row r="546" spans="2:2" ht="15.75" customHeight="1">
      <c r="B546" s="79"/>
    </row>
    <row r="547" spans="2:2" ht="15.75" customHeight="1">
      <c r="B547" s="79"/>
    </row>
    <row r="548" spans="2:2" ht="15.75" customHeight="1">
      <c r="B548" s="79"/>
    </row>
    <row r="549" spans="2:2" ht="15.75" customHeight="1">
      <c r="B549" s="79"/>
    </row>
    <row r="550" spans="2:2" ht="15.75" customHeight="1">
      <c r="B550" s="79"/>
    </row>
    <row r="551" spans="2:2" ht="15.75" customHeight="1">
      <c r="B551" s="79"/>
    </row>
    <row r="552" spans="2:2" ht="15.75" customHeight="1">
      <c r="B552" s="79"/>
    </row>
    <row r="553" spans="2:2" ht="15.75" customHeight="1">
      <c r="B553" s="79"/>
    </row>
    <row r="554" spans="2:2" ht="15.75" customHeight="1">
      <c r="B554" s="79"/>
    </row>
    <row r="555" spans="2:2" ht="15.75" customHeight="1">
      <c r="B555" s="79"/>
    </row>
    <row r="556" spans="2:2" ht="15.75" customHeight="1">
      <c r="B556" s="79"/>
    </row>
    <row r="557" spans="2:2" ht="15.75" customHeight="1">
      <c r="B557" s="79"/>
    </row>
    <row r="558" spans="2:2" ht="15.75" customHeight="1">
      <c r="B558" s="79"/>
    </row>
    <row r="559" spans="2:2" ht="15.75" customHeight="1">
      <c r="B559" s="79"/>
    </row>
    <row r="560" spans="2:2" ht="15.75" customHeight="1">
      <c r="B560" s="79"/>
    </row>
    <row r="561" spans="2:2" ht="15.75" customHeight="1">
      <c r="B561" s="79"/>
    </row>
    <row r="562" spans="2:2" ht="15.75" customHeight="1">
      <c r="B562" s="79"/>
    </row>
    <row r="563" spans="2:2" ht="15.75" customHeight="1">
      <c r="B563" s="79"/>
    </row>
    <row r="564" spans="2:2" ht="15.75" customHeight="1">
      <c r="B564" s="79"/>
    </row>
    <row r="565" spans="2:2" ht="15.75" customHeight="1">
      <c r="B565" s="79"/>
    </row>
    <row r="566" spans="2:2" ht="15.75" customHeight="1">
      <c r="B566" s="79"/>
    </row>
    <row r="567" spans="2:2" ht="15.75" customHeight="1">
      <c r="B567" s="79"/>
    </row>
    <row r="568" spans="2:2" ht="15.75" customHeight="1">
      <c r="B568" s="79"/>
    </row>
    <row r="569" spans="2:2" ht="15.75" customHeight="1">
      <c r="B569" s="79"/>
    </row>
    <row r="570" spans="2:2" ht="15.75" customHeight="1">
      <c r="B570" s="79"/>
    </row>
    <row r="571" spans="2:2" ht="15.75" customHeight="1">
      <c r="B571" s="79"/>
    </row>
    <row r="572" spans="2:2" ht="15.75" customHeight="1">
      <c r="B572" s="79"/>
    </row>
    <row r="573" spans="2:2" ht="15.75" customHeight="1">
      <c r="B573" s="79"/>
    </row>
    <row r="574" spans="2:2" ht="15.75" customHeight="1">
      <c r="B574" s="79"/>
    </row>
    <row r="575" spans="2:2" ht="15.75" customHeight="1">
      <c r="B575" s="79"/>
    </row>
    <row r="576" spans="2:2" ht="15.75" customHeight="1">
      <c r="B576" s="79"/>
    </row>
    <row r="577" spans="2:2" ht="15.75" customHeight="1">
      <c r="B577" s="79"/>
    </row>
    <row r="578" spans="2:2" ht="15.75" customHeight="1">
      <c r="B578" s="79"/>
    </row>
    <row r="579" spans="2:2" ht="15.75" customHeight="1">
      <c r="B579" s="79"/>
    </row>
    <row r="580" spans="2:2" ht="15.75" customHeight="1">
      <c r="B580" s="79"/>
    </row>
    <row r="581" spans="2:2" ht="15.75" customHeight="1">
      <c r="B581" s="79"/>
    </row>
    <row r="582" spans="2:2" ht="15.75" customHeight="1">
      <c r="B582" s="79"/>
    </row>
    <row r="583" spans="2:2" ht="15.75" customHeight="1">
      <c r="B583" s="79"/>
    </row>
    <row r="584" spans="2:2" ht="15.75" customHeight="1">
      <c r="B584" s="79"/>
    </row>
    <row r="585" spans="2:2" ht="15.75" customHeight="1">
      <c r="B585" s="79"/>
    </row>
    <row r="586" spans="2:2" ht="15.75" customHeight="1">
      <c r="B586" s="79"/>
    </row>
    <row r="587" spans="2:2" ht="15.75" customHeight="1">
      <c r="B587" s="79"/>
    </row>
    <row r="588" spans="2:2" ht="15.75" customHeight="1">
      <c r="B588" s="79"/>
    </row>
    <row r="589" spans="2:2" ht="15.75" customHeight="1">
      <c r="B589" s="79"/>
    </row>
    <row r="590" spans="2:2" ht="15.75" customHeight="1">
      <c r="B590" s="79"/>
    </row>
    <row r="591" spans="2:2" ht="15.75" customHeight="1">
      <c r="B591" s="79"/>
    </row>
    <row r="592" spans="2:2" ht="15.75" customHeight="1">
      <c r="B592" s="79"/>
    </row>
    <row r="593" spans="2:2" ht="15.75" customHeight="1">
      <c r="B593" s="79"/>
    </row>
    <row r="594" spans="2:2" ht="15.75" customHeight="1">
      <c r="B594" s="79"/>
    </row>
    <row r="595" spans="2:2" ht="15.75" customHeight="1">
      <c r="B595" s="79"/>
    </row>
    <row r="596" spans="2:2" ht="15.75" customHeight="1">
      <c r="B596" s="79"/>
    </row>
    <row r="597" spans="2:2" ht="15.75" customHeight="1">
      <c r="B597" s="79"/>
    </row>
    <row r="598" spans="2:2" ht="15.75" customHeight="1">
      <c r="B598" s="79"/>
    </row>
    <row r="599" spans="2:2" ht="15.75" customHeight="1">
      <c r="B599" s="79"/>
    </row>
    <row r="600" spans="2:2" ht="15.75" customHeight="1">
      <c r="B600" s="79"/>
    </row>
    <row r="601" spans="2:2" ht="15.75" customHeight="1">
      <c r="B601" s="79"/>
    </row>
    <row r="602" spans="2:2" ht="15.75" customHeight="1">
      <c r="B602" s="79"/>
    </row>
    <row r="603" spans="2:2" ht="15.75" customHeight="1">
      <c r="B603" s="79"/>
    </row>
    <row r="604" spans="2:2" ht="15.75" customHeight="1">
      <c r="B604" s="79"/>
    </row>
    <row r="605" spans="2:2" ht="15.75" customHeight="1">
      <c r="B605" s="79"/>
    </row>
    <row r="606" spans="2:2" ht="15.75" customHeight="1">
      <c r="B606" s="79"/>
    </row>
    <row r="607" spans="2:2" ht="15.75" customHeight="1">
      <c r="B607" s="79"/>
    </row>
    <row r="608" spans="2:2" ht="15.75" customHeight="1">
      <c r="B608" s="79"/>
    </row>
    <row r="609" spans="2:2" ht="15.75" customHeight="1">
      <c r="B609" s="79"/>
    </row>
    <row r="610" spans="2:2" ht="15.75" customHeight="1">
      <c r="B610" s="79"/>
    </row>
    <row r="611" spans="2:2" ht="15.75" customHeight="1">
      <c r="B611" s="79"/>
    </row>
    <row r="612" spans="2:2" ht="15.75" customHeight="1">
      <c r="B612" s="79"/>
    </row>
    <row r="613" spans="2:2" ht="15.75" customHeight="1">
      <c r="B613" s="79"/>
    </row>
    <row r="614" spans="2:2" ht="15.75" customHeight="1">
      <c r="B614" s="79"/>
    </row>
    <row r="615" spans="2:2" ht="15.75" customHeight="1">
      <c r="B615" s="79"/>
    </row>
    <row r="616" spans="2:2" ht="15.75" customHeight="1">
      <c r="B616" s="79"/>
    </row>
    <row r="617" spans="2:2" ht="15.75" customHeight="1">
      <c r="B617" s="79"/>
    </row>
    <row r="618" spans="2:2" ht="15.75" customHeight="1">
      <c r="B618" s="79"/>
    </row>
    <row r="619" spans="2:2" ht="15.75" customHeight="1">
      <c r="B619" s="79"/>
    </row>
    <row r="620" spans="2:2" ht="15.75" customHeight="1">
      <c r="B620" s="79"/>
    </row>
    <row r="621" spans="2:2" ht="15.75" customHeight="1">
      <c r="B621" s="79"/>
    </row>
    <row r="622" spans="2:2" ht="15.75" customHeight="1">
      <c r="B622" s="79"/>
    </row>
    <row r="623" spans="2:2" ht="15.75" customHeight="1">
      <c r="B623" s="79"/>
    </row>
    <row r="624" spans="2:2" ht="15.75" customHeight="1">
      <c r="B624" s="79"/>
    </row>
    <row r="625" spans="2:2" ht="15.75" customHeight="1">
      <c r="B625" s="79"/>
    </row>
    <row r="626" spans="2:2" ht="15.75" customHeight="1">
      <c r="B626" s="79"/>
    </row>
    <row r="627" spans="2:2" ht="15.75" customHeight="1">
      <c r="B627" s="79"/>
    </row>
    <row r="628" spans="2:2" ht="15.75" customHeight="1">
      <c r="B628" s="79"/>
    </row>
    <row r="629" spans="2:2" ht="15.75" customHeight="1">
      <c r="B629" s="79"/>
    </row>
    <row r="630" spans="2:2" ht="15.75" customHeight="1">
      <c r="B630" s="79"/>
    </row>
    <row r="631" spans="2:2" ht="15.75" customHeight="1">
      <c r="B631" s="79"/>
    </row>
    <row r="632" spans="2:2" ht="15.75" customHeight="1">
      <c r="B632" s="79"/>
    </row>
    <row r="633" spans="2:2" ht="15.75" customHeight="1">
      <c r="B633" s="79"/>
    </row>
    <row r="634" spans="2:2" ht="15.75" customHeight="1">
      <c r="B634" s="79"/>
    </row>
    <row r="635" spans="2:2" ht="15.75" customHeight="1">
      <c r="B635" s="79"/>
    </row>
    <row r="636" spans="2:2" ht="15.75" customHeight="1">
      <c r="B636" s="79"/>
    </row>
    <row r="637" spans="2:2" ht="15.75" customHeight="1">
      <c r="B637" s="79"/>
    </row>
    <row r="638" spans="2:2" ht="15.75" customHeight="1">
      <c r="B638" s="79"/>
    </row>
    <row r="639" spans="2:2" ht="15.75" customHeight="1">
      <c r="B639" s="79"/>
    </row>
    <row r="640" spans="2:2" ht="15.75" customHeight="1">
      <c r="B640" s="79"/>
    </row>
    <row r="641" spans="2:2" ht="15.75" customHeight="1">
      <c r="B641" s="79"/>
    </row>
    <row r="642" spans="2:2" ht="15.75" customHeight="1">
      <c r="B642" s="79"/>
    </row>
    <row r="643" spans="2:2" ht="15.75" customHeight="1">
      <c r="B643" s="79"/>
    </row>
    <row r="644" spans="2:2" ht="15.75" customHeight="1">
      <c r="B644" s="79"/>
    </row>
    <row r="645" spans="2:2" ht="15.75" customHeight="1">
      <c r="B645" s="79"/>
    </row>
    <row r="646" spans="2:2" ht="15.75" customHeight="1">
      <c r="B646" s="79"/>
    </row>
    <row r="647" spans="2:2" ht="15.75" customHeight="1">
      <c r="B647" s="79"/>
    </row>
    <row r="648" spans="2:2" ht="15.75" customHeight="1">
      <c r="B648" s="79"/>
    </row>
    <row r="649" spans="2:2" ht="15.75" customHeight="1">
      <c r="B649" s="79"/>
    </row>
    <row r="650" spans="2:2" ht="15.75" customHeight="1">
      <c r="B650" s="79"/>
    </row>
    <row r="651" spans="2:2" ht="15.75" customHeight="1">
      <c r="B651" s="79"/>
    </row>
    <row r="652" spans="2:2" ht="15.75" customHeight="1">
      <c r="B652" s="79"/>
    </row>
    <row r="653" spans="2:2" ht="15.75" customHeight="1">
      <c r="B653" s="79"/>
    </row>
    <row r="654" spans="2:2" ht="15.75" customHeight="1">
      <c r="B654" s="79"/>
    </row>
    <row r="655" spans="2:2" ht="15.75" customHeight="1">
      <c r="B655" s="79"/>
    </row>
    <row r="656" spans="2:2" ht="15.75" customHeight="1">
      <c r="B656" s="79"/>
    </row>
    <row r="657" spans="2:2" ht="15.75" customHeight="1">
      <c r="B657" s="79"/>
    </row>
    <row r="658" spans="2:2" ht="15.75" customHeight="1">
      <c r="B658" s="79"/>
    </row>
    <row r="659" spans="2:2" ht="15.75" customHeight="1">
      <c r="B659" s="79"/>
    </row>
    <row r="660" spans="2:2" ht="15.75" customHeight="1">
      <c r="B660" s="79"/>
    </row>
    <row r="661" spans="2:2" ht="15.75" customHeight="1">
      <c r="B661" s="79"/>
    </row>
    <row r="662" spans="2:2" ht="15.75" customHeight="1">
      <c r="B662" s="79"/>
    </row>
    <row r="663" spans="2:2" ht="15.75" customHeight="1">
      <c r="B663" s="79"/>
    </row>
    <row r="664" spans="2:2" ht="15.75" customHeight="1">
      <c r="B664" s="79"/>
    </row>
    <row r="665" spans="2:2" ht="15.75" customHeight="1">
      <c r="B665" s="79"/>
    </row>
    <row r="666" spans="2:2" ht="15.75" customHeight="1">
      <c r="B666" s="79"/>
    </row>
    <row r="667" spans="2:2" ht="15.75" customHeight="1">
      <c r="B667" s="79"/>
    </row>
    <row r="668" spans="2:2" ht="15.75" customHeight="1">
      <c r="B668" s="79"/>
    </row>
    <row r="669" spans="2:2" ht="15.75" customHeight="1">
      <c r="B669" s="79"/>
    </row>
    <row r="670" spans="2:2" ht="15.75" customHeight="1">
      <c r="B670" s="79"/>
    </row>
    <row r="671" spans="2:2" ht="15.75" customHeight="1">
      <c r="B671" s="79"/>
    </row>
    <row r="672" spans="2:2" ht="15.75" customHeight="1">
      <c r="B672" s="79"/>
    </row>
    <row r="673" spans="2:2" ht="15.75" customHeight="1">
      <c r="B673" s="79"/>
    </row>
    <row r="674" spans="2:2" ht="15.75" customHeight="1">
      <c r="B674" s="79"/>
    </row>
    <row r="675" spans="2:2" ht="15.75" customHeight="1">
      <c r="B675" s="79"/>
    </row>
    <row r="676" spans="2:2" ht="15.75" customHeight="1">
      <c r="B676" s="79"/>
    </row>
    <row r="677" spans="2:2" ht="15.75" customHeight="1">
      <c r="B677" s="79"/>
    </row>
    <row r="678" spans="2:2" ht="15.75" customHeight="1">
      <c r="B678" s="79"/>
    </row>
    <row r="679" spans="2:2" ht="15.75" customHeight="1">
      <c r="B679" s="79"/>
    </row>
    <row r="680" spans="2:2" ht="15.75" customHeight="1">
      <c r="B680" s="79"/>
    </row>
    <row r="681" spans="2:2" ht="15.75" customHeight="1">
      <c r="B681" s="79"/>
    </row>
    <row r="682" spans="2:2" ht="15.75" customHeight="1">
      <c r="B682" s="79"/>
    </row>
    <row r="683" spans="2:2" ht="15.75" customHeight="1">
      <c r="B683" s="79"/>
    </row>
    <row r="684" spans="2:2" ht="15.75" customHeight="1">
      <c r="B684" s="79"/>
    </row>
    <row r="685" spans="2:2" ht="15.75" customHeight="1">
      <c r="B685" s="79"/>
    </row>
    <row r="686" spans="2:2" ht="15.75" customHeight="1">
      <c r="B686" s="79"/>
    </row>
    <row r="687" spans="2:2" ht="15.75" customHeight="1">
      <c r="B687" s="79"/>
    </row>
    <row r="688" spans="2:2" ht="15.75" customHeight="1">
      <c r="B688" s="79"/>
    </row>
    <row r="689" spans="2:2" ht="15.75" customHeight="1">
      <c r="B689" s="79"/>
    </row>
    <row r="690" spans="2:2" ht="15.75" customHeight="1">
      <c r="B690" s="79"/>
    </row>
    <row r="691" spans="2:2" ht="15.75" customHeight="1">
      <c r="B691" s="79"/>
    </row>
    <row r="692" spans="2:2" ht="15.75" customHeight="1">
      <c r="B692" s="79"/>
    </row>
    <row r="693" spans="2:2" ht="15.75" customHeight="1">
      <c r="B693" s="79"/>
    </row>
    <row r="694" spans="2:2" ht="15.75" customHeight="1">
      <c r="B694" s="79"/>
    </row>
    <row r="695" spans="2:2" ht="15.75" customHeight="1">
      <c r="B695" s="79"/>
    </row>
    <row r="696" spans="2:2" ht="15.75" customHeight="1">
      <c r="B696" s="79"/>
    </row>
    <row r="697" spans="2:2" ht="15.75" customHeight="1">
      <c r="B697" s="79"/>
    </row>
    <row r="698" spans="2:2" ht="15.75" customHeight="1">
      <c r="B698" s="79"/>
    </row>
    <row r="699" spans="2:2" ht="15.75" customHeight="1">
      <c r="B699" s="79"/>
    </row>
    <row r="700" spans="2:2" ht="15.75" customHeight="1">
      <c r="B700" s="79"/>
    </row>
    <row r="701" spans="2:2" ht="15.75" customHeight="1">
      <c r="B701" s="79"/>
    </row>
    <row r="702" spans="2:2" ht="15.75" customHeight="1">
      <c r="B702" s="79"/>
    </row>
    <row r="703" spans="2:2" ht="15.75" customHeight="1">
      <c r="B703" s="79"/>
    </row>
    <row r="704" spans="2:2" ht="15.75" customHeight="1">
      <c r="B704" s="79"/>
    </row>
    <row r="705" spans="2:2" ht="15.75" customHeight="1">
      <c r="B705" s="79"/>
    </row>
    <row r="706" spans="2:2" ht="15.75" customHeight="1">
      <c r="B706" s="79"/>
    </row>
    <row r="707" spans="2:2" ht="15.75" customHeight="1">
      <c r="B707" s="79"/>
    </row>
    <row r="708" spans="2:2" ht="15.75" customHeight="1">
      <c r="B708" s="79"/>
    </row>
    <row r="709" spans="2:2" ht="15.75" customHeight="1">
      <c r="B709" s="79"/>
    </row>
    <row r="710" spans="2:2" ht="15.75" customHeight="1">
      <c r="B710" s="79"/>
    </row>
    <row r="711" spans="2:2" ht="15.75" customHeight="1">
      <c r="B711" s="79"/>
    </row>
    <row r="712" spans="2:2" ht="15.75" customHeight="1">
      <c r="B712" s="79"/>
    </row>
    <row r="713" spans="2:2" ht="15.75" customHeight="1">
      <c r="B713" s="79"/>
    </row>
    <row r="714" spans="2:2" ht="15.75" customHeight="1">
      <c r="B714" s="79"/>
    </row>
    <row r="715" spans="2:2" ht="15.75" customHeight="1">
      <c r="B715" s="79"/>
    </row>
    <row r="716" spans="2:2" ht="15.75" customHeight="1">
      <c r="B716" s="79"/>
    </row>
    <row r="717" spans="2:2" ht="15.75" customHeight="1">
      <c r="B717" s="79"/>
    </row>
    <row r="718" spans="2:2" ht="15.75" customHeight="1">
      <c r="B718" s="79"/>
    </row>
    <row r="719" spans="2:2" ht="15.75" customHeight="1">
      <c r="B719" s="79"/>
    </row>
    <row r="720" spans="2:2" ht="15.75" customHeight="1">
      <c r="B720" s="79"/>
    </row>
    <row r="721" spans="2:2" ht="15.75" customHeight="1">
      <c r="B721" s="79"/>
    </row>
    <row r="722" spans="2:2" ht="15.75" customHeight="1">
      <c r="B722" s="79"/>
    </row>
    <row r="723" spans="2:2" ht="15.75" customHeight="1">
      <c r="B723" s="79"/>
    </row>
    <row r="724" spans="2:2" ht="15.75" customHeight="1">
      <c r="B724" s="79"/>
    </row>
    <row r="725" spans="2:2" ht="15.75" customHeight="1">
      <c r="B725" s="79"/>
    </row>
    <row r="726" spans="2:2" ht="15.75" customHeight="1">
      <c r="B726" s="79"/>
    </row>
    <row r="727" spans="2:2" ht="15.75" customHeight="1">
      <c r="B727" s="79"/>
    </row>
    <row r="728" spans="2:2" ht="15.75" customHeight="1">
      <c r="B728" s="79"/>
    </row>
    <row r="729" spans="2:2" ht="15.75" customHeight="1">
      <c r="B729" s="79"/>
    </row>
    <row r="730" spans="2:2" ht="15.75" customHeight="1">
      <c r="B730" s="79"/>
    </row>
    <row r="731" spans="2:2" ht="15.75" customHeight="1">
      <c r="B731" s="79"/>
    </row>
    <row r="732" spans="2:2" ht="15.75" customHeight="1">
      <c r="B732" s="79"/>
    </row>
    <row r="733" spans="2:2" ht="15.75" customHeight="1">
      <c r="B733" s="79"/>
    </row>
    <row r="734" spans="2:2" ht="15.75" customHeight="1">
      <c r="B734" s="79"/>
    </row>
    <row r="735" spans="2:2" ht="15.75" customHeight="1">
      <c r="B735" s="79"/>
    </row>
    <row r="736" spans="2:2" ht="15.75" customHeight="1">
      <c r="B736" s="79"/>
    </row>
    <row r="737" spans="2:2" ht="15.75" customHeight="1">
      <c r="B737" s="79"/>
    </row>
    <row r="738" spans="2:2" ht="15.75" customHeight="1">
      <c r="B738" s="79"/>
    </row>
    <row r="739" spans="2:2" ht="15.75" customHeight="1">
      <c r="B739" s="79"/>
    </row>
    <row r="740" spans="2:2" ht="15.75" customHeight="1">
      <c r="B740" s="79"/>
    </row>
    <row r="741" spans="2:2" ht="15.75" customHeight="1">
      <c r="B741" s="79"/>
    </row>
    <row r="742" spans="2:2" ht="15.75" customHeight="1">
      <c r="B742" s="79"/>
    </row>
    <row r="743" spans="2:2" ht="15.75" customHeight="1">
      <c r="B743" s="79"/>
    </row>
    <row r="744" spans="2:2" ht="15.75" customHeight="1">
      <c r="B744" s="79"/>
    </row>
    <row r="745" spans="2:2" ht="15.75" customHeight="1">
      <c r="B745" s="79"/>
    </row>
    <row r="746" spans="2:2" ht="15.75" customHeight="1">
      <c r="B746" s="79"/>
    </row>
    <row r="747" spans="2:2" ht="15.75" customHeight="1">
      <c r="B747" s="79"/>
    </row>
    <row r="748" spans="2:2" ht="15.75" customHeight="1">
      <c r="B748" s="79"/>
    </row>
    <row r="749" spans="2:2" ht="15.75" customHeight="1">
      <c r="B749" s="79"/>
    </row>
    <row r="750" spans="2:2" ht="15.75" customHeight="1">
      <c r="B750" s="79"/>
    </row>
    <row r="751" spans="2:2" ht="15.75" customHeight="1">
      <c r="B751" s="79"/>
    </row>
    <row r="752" spans="2:2" ht="15.75" customHeight="1">
      <c r="B752" s="79"/>
    </row>
    <row r="753" spans="2:2" ht="15.75" customHeight="1">
      <c r="B753" s="79"/>
    </row>
    <row r="754" spans="2:2" ht="15.75" customHeight="1">
      <c r="B754" s="79"/>
    </row>
    <row r="755" spans="2:2" ht="15.75" customHeight="1">
      <c r="B755" s="79"/>
    </row>
    <row r="756" spans="2:2" ht="15.75" customHeight="1">
      <c r="B756" s="79"/>
    </row>
    <row r="757" spans="2:2" ht="15.75" customHeight="1">
      <c r="B757" s="79"/>
    </row>
    <row r="758" spans="2:2" ht="15.75" customHeight="1">
      <c r="B758" s="79"/>
    </row>
    <row r="759" spans="2:2" ht="15.75" customHeight="1">
      <c r="B759" s="79"/>
    </row>
    <row r="760" spans="2:2" ht="15.75" customHeight="1">
      <c r="B760" s="79"/>
    </row>
    <row r="761" spans="2:2" ht="15.75" customHeight="1">
      <c r="B761" s="79"/>
    </row>
    <row r="762" spans="2:2" ht="15.75" customHeight="1">
      <c r="B762" s="79"/>
    </row>
    <row r="763" spans="2:2" ht="15.75" customHeight="1">
      <c r="B763" s="79"/>
    </row>
    <row r="764" spans="2:2" ht="15.75" customHeight="1">
      <c r="B764" s="79"/>
    </row>
    <row r="765" spans="2:2" ht="15.75" customHeight="1">
      <c r="B765" s="79"/>
    </row>
    <row r="766" spans="2:2" ht="15.75" customHeight="1">
      <c r="B766" s="79"/>
    </row>
    <row r="767" spans="2:2" ht="15.75" customHeight="1">
      <c r="B767" s="79"/>
    </row>
    <row r="768" spans="2:2" ht="15.75" customHeight="1">
      <c r="B768" s="79"/>
    </row>
    <row r="769" spans="2:2" ht="15.75" customHeight="1">
      <c r="B769" s="79"/>
    </row>
    <row r="770" spans="2:2" ht="15.75" customHeight="1">
      <c r="B770" s="79"/>
    </row>
    <row r="771" spans="2:2" ht="15.75" customHeight="1">
      <c r="B771" s="79"/>
    </row>
    <row r="772" spans="2:2" ht="15.75" customHeight="1">
      <c r="B772" s="79"/>
    </row>
    <row r="773" spans="2:2" ht="15.75" customHeight="1">
      <c r="B773" s="79"/>
    </row>
    <row r="774" spans="2:2" ht="15.75" customHeight="1">
      <c r="B774" s="79"/>
    </row>
    <row r="775" spans="2:2" ht="15.75" customHeight="1">
      <c r="B775" s="79"/>
    </row>
    <row r="776" spans="2:2" ht="15.75" customHeight="1">
      <c r="B776" s="79"/>
    </row>
    <row r="777" spans="2:2" ht="15.75" customHeight="1">
      <c r="B777" s="79"/>
    </row>
    <row r="778" spans="2:2" ht="15.75" customHeight="1">
      <c r="B778" s="79"/>
    </row>
    <row r="779" spans="2:2" ht="15.75" customHeight="1">
      <c r="B779" s="79"/>
    </row>
    <row r="780" spans="2:2" ht="15.75" customHeight="1">
      <c r="B780" s="79"/>
    </row>
    <row r="781" spans="2:2" ht="15.75" customHeight="1">
      <c r="B781" s="79"/>
    </row>
    <row r="782" spans="2:2" ht="15.75" customHeight="1">
      <c r="B782" s="79"/>
    </row>
    <row r="783" spans="2:2" ht="15.75" customHeight="1">
      <c r="B783" s="79"/>
    </row>
    <row r="784" spans="2:2" ht="15.75" customHeight="1">
      <c r="B784" s="79"/>
    </row>
    <row r="785" spans="2:2" ht="15.75" customHeight="1">
      <c r="B785" s="79"/>
    </row>
    <row r="786" spans="2:2" ht="15.75" customHeight="1">
      <c r="B786" s="79"/>
    </row>
    <row r="787" spans="2:2" ht="15.75" customHeight="1">
      <c r="B787" s="79"/>
    </row>
    <row r="788" spans="2:2" ht="15.75" customHeight="1">
      <c r="B788" s="79"/>
    </row>
    <row r="789" spans="2:2" ht="15.75" customHeight="1">
      <c r="B789" s="79"/>
    </row>
    <row r="790" spans="2:2" ht="15.75" customHeight="1">
      <c r="B790" s="79"/>
    </row>
    <row r="791" spans="2:2" ht="15.75" customHeight="1">
      <c r="B791" s="79"/>
    </row>
    <row r="792" spans="2:2" ht="15.75" customHeight="1">
      <c r="B792" s="79"/>
    </row>
    <row r="793" spans="2:2" ht="15.75" customHeight="1">
      <c r="B793" s="79"/>
    </row>
    <row r="794" spans="2:2" ht="15.75" customHeight="1">
      <c r="B794" s="79"/>
    </row>
    <row r="795" spans="2:2" ht="15.75" customHeight="1">
      <c r="B795" s="79"/>
    </row>
    <row r="796" spans="2:2" ht="15.75" customHeight="1">
      <c r="B796" s="79"/>
    </row>
    <row r="797" spans="2:2" ht="15.75" customHeight="1">
      <c r="B797" s="79"/>
    </row>
    <row r="798" spans="2:2" ht="15.75" customHeight="1">
      <c r="B798" s="79"/>
    </row>
    <row r="799" spans="2:2" ht="15.75" customHeight="1">
      <c r="B799" s="79"/>
    </row>
    <row r="800" spans="2:2" ht="15.75" customHeight="1">
      <c r="B800" s="79"/>
    </row>
    <row r="801" spans="2:2" ht="15.75" customHeight="1">
      <c r="B801" s="79"/>
    </row>
    <row r="802" spans="2:2" ht="15.75" customHeight="1">
      <c r="B802" s="79"/>
    </row>
    <row r="803" spans="2:2" ht="15.75" customHeight="1">
      <c r="B803" s="79"/>
    </row>
    <row r="804" spans="2:2" ht="15.75" customHeight="1">
      <c r="B804" s="79"/>
    </row>
    <row r="805" spans="2:2" ht="15.75" customHeight="1">
      <c r="B805" s="79"/>
    </row>
    <row r="806" spans="2:2" ht="15.75" customHeight="1">
      <c r="B806" s="79"/>
    </row>
    <row r="807" spans="2:2" ht="15.75" customHeight="1">
      <c r="B807" s="79"/>
    </row>
    <row r="808" spans="2:2" ht="15.75" customHeight="1">
      <c r="B808" s="79"/>
    </row>
    <row r="809" spans="2:2" ht="15.75" customHeight="1">
      <c r="B809" s="79"/>
    </row>
    <row r="810" spans="2:2" ht="15.75" customHeight="1">
      <c r="B810" s="79"/>
    </row>
    <row r="811" spans="2:2" ht="15.75" customHeight="1">
      <c r="B811" s="79"/>
    </row>
    <row r="812" spans="2:2" ht="15.75" customHeight="1">
      <c r="B812" s="79"/>
    </row>
    <row r="813" spans="2:2" ht="15.75" customHeight="1">
      <c r="B813" s="79"/>
    </row>
    <row r="814" spans="2:2" ht="15.75" customHeight="1">
      <c r="B814" s="79"/>
    </row>
    <row r="815" spans="2:2" ht="15.75" customHeight="1">
      <c r="B815" s="79"/>
    </row>
    <row r="816" spans="2:2" ht="15.75" customHeight="1">
      <c r="B816" s="79"/>
    </row>
    <row r="817" spans="2:2" ht="15.75" customHeight="1">
      <c r="B817" s="79"/>
    </row>
    <row r="818" spans="2:2" ht="15.75" customHeight="1">
      <c r="B818" s="79"/>
    </row>
    <row r="819" spans="2:2" ht="15.75" customHeight="1">
      <c r="B819" s="79"/>
    </row>
    <row r="820" spans="2:2" ht="15.75" customHeight="1">
      <c r="B820" s="79"/>
    </row>
    <row r="821" spans="2:2" ht="15.75" customHeight="1">
      <c r="B821" s="79"/>
    </row>
    <row r="822" spans="2:2" ht="15.75" customHeight="1">
      <c r="B822" s="79"/>
    </row>
    <row r="823" spans="2:2" ht="15.75" customHeight="1">
      <c r="B823" s="79"/>
    </row>
    <row r="824" spans="2:2" ht="15.75" customHeight="1">
      <c r="B824" s="79"/>
    </row>
    <row r="825" spans="2:2" ht="15.75" customHeight="1">
      <c r="B825" s="79"/>
    </row>
    <row r="826" spans="2:2" ht="15.75" customHeight="1">
      <c r="B826" s="79"/>
    </row>
    <row r="827" spans="2:2" ht="15.75" customHeight="1">
      <c r="B827" s="79"/>
    </row>
    <row r="828" spans="2:2" ht="15.75" customHeight="1">
      <c r="B828" s="79"/>
    </row>
    <row r="829" spans="2:2" ht="15.75" customHeight="1">
      <c r="B829" s="79"/>
    </row>
    <row r="830" spans="2:2" ht="15.75" customHeight="1">
      <c r="B830" s="79"/>
    </row>
    <row r="831" spans="2:2" ht="15.75" customHeight="1">
      <c r="B831" s="79"/>
    </row>
    <row r="832" spans="2:2" ht="15.75" customHeight="1">
      <c r="B832" s="79"/>
    </row>
    <row r="833" spans="2:2" ht="15.75" customHeight="1">
      <c r="B833" s="79"/>
    </row>
    <row r="834" spans="2:2" ht="15.75" customHeight="1">
      <c r="B834" s="79"/>
    </row>
    <row r="835" spans="2:2" ht="15.75" customHeight="1">
      <c r="B835" s="79"/>
    </row>
    <row r="836" spans="2:2" ht="15.75" customHeight="1">
      <c r="B836" s="79"/>
    </row>
    <row r="837" spans="2:2" ht="15.75" customHeight="1">
      <c r="B837" s="79"/>
    </row>
    <row r="838" spans="2:2" ht="15.75" customHeight="1">
      <c r="B838" s="79"/>
    </row>
    <row r="839" spans="2:2" ht="15.75" customHeight="1">
      <c r="B839" s="79"/>
    </row>
    <row r="840" spans="2:2" ht="15.75" customHeight="1">
      <c r="B840" s="79"/>
    </row>
    <row r="841" spans="2:2" ht="15.75" customHeight="1">
      <c r="B841" s="79"/>
    </row>
    <row r="842" spans="2:2" ht="15.75" customHeight="1">
      <c r="B842" s="79"/>
    </row>
    <row r="843" spans="2:2" ht="15.75" customHeight="1">
      <c r="B843" s="79"/>
    </row>
    <row r="844" spans="2:2" ht="15.75" customHeight="1">
      <c r="B844" s="79"/>
    </row>
    <row r="845" spans="2:2" ht="15.75" customHeight="1">
      <c r="B845" s="79"/>
    </row>
    <row r="846" spans="2:2" ht="15.75" customHeight="1">
      <c r="B846" s="79"/>
    </row>
    <row r="847" spans="2:2" ht="15.75" customHeight="1">
      <c r="B847" s="79"/>
    </row>
    <row r="848" spans="2:2" ht="15.75" customHeight="1">
      <c r="B848" s="79"/>
    </row>
    <row r="849" spans="2:2" ht="15.75" customHeight="1">
      <c r="B849" s="79"/>
    </row>
    <row r="850" spans="2:2" ht="15.75" customHeight="1">
      <c r="B850" s="79"/>
    </row>
    <row r="851" spans="2:2" ht="15.75" customHeight="1">
      <c r="B851" s="79"/>
    </row>
    <row r="852" spans="2:2" ht="15.75" customHeight="1">
      <c r="B852" s="79"/>
    </row>
    <row r="853" spans="2:2" ht="15.75" customHeight="1">
      <c r="B853" s="79"/>
    </row>
    <row r="854" spans="2:2" ht="15.75" customHeight="1">
      <c r="B854" s="79"/>
    </row>
    <row r="855" spans="2:2" ht="15.75" customHeight="1">
      <c r="B855" s="79"/>
    </row>
    <row r="856" spans="2:2" ht="15.75" customHeight="1">
      <c r="B856" s="79"/>
    </row>
    <row r="857" spans="2:2" ht="15.75" customHeight="1">
      <c r="B857" s="79"/>
    </row>
    <row r="858" spans="2:2" ht="15.75" customHeight="1">
      <c r="B858" s="79"/>
    </row>
    <row r="859" spans="2:2" ht="15.75" customHeight="1">
      <c r="B859" s="79"/>
    </row>
    <row r="860" spans="2:2" ht="15.75" customHeight="1">
      <c r="B860" s="79"/>
    </row>
    <row r="861" spans="2:2" ht="15.75" customHeight="1">
      <c r="B861" s="79"/>
    </row>
    <row r="862" spans="2:2" ht="15.75" customHeight="1">
      <c r="B862" s="79"/>
    </row>
    <row r="863" spans="2:2" ht="15.75" customHeight="1">
      <c r="B863" s="79"/>
    </row>
    <row r="864" spans="2:2" ht="15.75" customHeight="1">
      <c r="B864" s="79"/>
    </row>
    <row r="865" spans="2:2" ht="15.75" customHeight="1">
      <c r="B865" s="79"/>
    </row>
    <row r="866" spans="2:2" ht="15.75" customHeight="1">
      <c r="B866" s="79"/>
    </row>
    <row r="867" spans="2:2" ht="15.75" customHeight="1">
      <c r="B867" s="79"/>
    </row>
    <row r="868" spans="2:2" ht="15.75" customHeight="1">
      <c r="B868" s="79"/>
    </row>
    <row r="869" spans="2:2" ht="15.75" customHeight="1">
      <c r="B869" s="79"/>
    </row>
    <row r="870" spans="2:2" ht="15.75" customHeight="1">
      <c r="B870" s="79"/>
    </row>
    <row r="871" spans="2:2" ht="15.75" customHeight="1">
      <c r="B871" s="79"/>
    </row>
    <row r="872" spans="2:2" ht="15.75" customHeight="1">
      <c r="B872" s="79"/>
    </row>
    <row r="873" spans="2:2" ht="15.75" customHeight="1">
      <c r="B873" s="79"/>
    </row>
    <row r="874" spans="2:2" ht="15.75" customHeight="1">
      <c r="B874" s="79"/>
    </row>
    <row r="875" spans="2:2" ht="15.75" customHeight="1">
      <c r="B875" s="79"/>
    </row>
    <row r="876" spans="2:2" ht="15.75" customHeight="1">
      <c r="B876" s="79"/>
    </row>
    <row r="877" spans="2:2" ht="15.75" customHeight="1">
      <c r="B877" s="79"/>
    </row>
    <row r="878" spans="2:2" ht="15.75" customHeight="1">
      <c r="B878" s="79"/>
    </row>
    <row r="879" spans="2:2" ht="15.75" customHeight="1">
      <c r="B879" s="79"/>
    </row>
    <row r="880" spans="2:2" ht="15.75" customHeight="1">
      <c r="B880" s="79"/>
    </row>
    <row r="881" spans="2:2" ht="15.75" customHeight="1">
      <c r="B881" s="79"/>
    </row>
    <row r="882" spans="2:2" ht="15.75" customHeight="1">
      <c r="B882" s="79"/>
    </row>
    <row r="883" spans="2:2" ht="15.75" customHeight="1">
      <c r="B883" s="79"/>
    </row>
    <row r="884" spans="2:2" ht="15.75" customHeight="1">
      <c r="B884" s="79"/>
    </row>
    <row r="885" spans="2:2" ht="15.75" customHeight="1">
      <c r="B885" s="79"/>
    </row>
    <row r="886" spans="2:2" ht="15.75" customHeight="1">
      <c r="B886" s="79"/>
    </row>
    <row r="887" spans="2:2" ht="15.75" customHeight="1">
      <c r="B887" s="79"/>
    </row>
    <row r="888" spans="2:2" ht="15.75" customHeight="1">
      <c r="B888" s="79"/>
    </row>
    <row r="889" spans="2:2" ht="15.75" customHeight="1">
      <c r="B889" s="79"/>
    </row>
    <row r="890" spans="2:2" ht="15.75" customHeight="1">
      <c r="B890" s="79"/>
    </row>
    <row r="891" spans="2:2" ht="15.75" customHeight="1">
      <c r="B891" s="79"/>
    </row>
    <row r="892" spans="2:2" ht="15.75" customHeight="1">
      <c r="B892" s="79"/>
    </row>
    <row r="893" spans="2:2" ht="15.75" customHeight="1">
      <c r="B893" s="79"/>
    </row>
    <row r="894" spans="2:2" ht="15.75" customHeight="1">
      <c r="B894" s="79"/>
    </row>
    <row r="895" spans="2:2" ht="15.75" customHeight="1">
      <c r="B895" s="79"/>
    </row>
    <row r="896" spans="2:2" ht="15.75" customHeight="1">
      <c r="B896" s="79"/>
    </row>
    <row r="897" spans="2:2" ht="15.75" customHeight="1">
      <c r="B897" s="79"/>
    </row>
    <row r="898" spans="2:2" ht="15.75" customHeight="1">
      <c r="B898" s="79"/>
    </row>
    <row r="899" spans="2:2" ht="15.75" customHeight="1">
      <c r="B899" s="79"/>
    </row>
    <row r="900" spans="2:2" ht="15.75" customHeight="1">
      <c r="B900" s="79"/>
    </row>
    <row r="901" spans="2:2" ht="15.75" customHeight="1">
      <c r="B901" s="79"/>
    </row>
    <row r="902" spans="2:2" ht="15.75" customHeight="1">
      <c r="B902" s="79"/>
    </row>
    <row r="903" spans="2:2" ht="15.75" customHeight="1">
      <c r="B903" s="79"/>
    </row>
    <row r="904" spans="2:2" ht="15.75" customHeight="1">
      <c r="B904" s="79"/>
    </row>
    <row r="905" spans="2:2" ht="15.75" customHeight="1">
      <c r="B905" s="79"/>
    </row>
    <row r="906" spans="2:2" ht="15.75" customHeight="1">
      <c r="B906" s="79"/>
    </row>
    <row r="907" spans="2:2" ht="15.75" customHeight="1">
      <c r="B907" s="79"/>
    </row>
    <row r="908" spans="2:2" ht="15.75" customHeight="1">
      <c r="B908" s="79"/>
    </row>
    <row r="909" spans="2:2" ht="15.75" customHeight="1">
      <c r="B909" s="79"/>
    </row>
    <row r="910" spans="2:2" ht="15.75" customHeight="1">
      <c r="B910" s="79"/>
    </row>
    <row r="911" spans="2:2" ht="15.75" customHeight="1">
      <c r="B911" s="79"/>
    </row>
    <row r="912" spans="2:2" ht="15.75" customHeight="1">
      <c r="B912" s="79"/>
    </row>
    <row r="913" spans="2:2" ht="15.75" customHeight="1">
      <c r="B913" s="79"/>
    </row>
    <row r="914" spans="2:2" ht="15.75" customHeight="1">
      <c r="B914" s="79"/>
    </row>
    <row r="915" spans="2:2" ht="15.75" customHeight="1">
      <c r="B915" s="79"/>
    </row>
    <row r="916" spans="2:2" ht="15.75" customHeight="1">
      <c r="B916" s="79"/>
    </row>
    <row r="917" spans="2:2" ht="15.75" customHeight="1">
      <c r="B917" s="79"/>
    </row>
    <row r="918" spans="2:2" ht="15.75" customHeight="1">
      <c r="B918" s="79"/>
    </row>
    <row r="919" spans="2:2" ht="15.75" customHeight="1">
      <c r="B919" s="79"/>
    </row>
    <row r="920" spans="2:2" ht="15.75" customHeight="1">
      <c r="B920" s="79"/>
    </row>
    <row r="921" spans="2:2" ht="15.75" customHeight="1">
      <c r="B921" s="79"/>
    </row>
    <row r="922" spans="2:2" ht="15.75" customHeight="1">
      <c r="B922" s="79"/>
    </row>
    <row r="923" spans="2:2" ht="15.75" customHeight="1">
      <c r="B923" s="79"/>
    </row>
    <row r="924" spans="2:2" ht="15.75" customHeight="1">
      <c r="B924" s="79"/>
    </row>
    <row r="925" spans="2:2" ht="15.75" customHeight="1">
      <c r="B925" s="79"/>
    </row>
    <row r="926" spans="2:2" ht="15.75" customHeight="1">
      <c r="B926" s="79"/>
    </row>
    <row r="927" spans="2:2" ht="15.75" customHeight="1">
      <c r="B927" s="79"/>
    </row>
    <row r="928" spans="2:2" ht="15.75" customHeight="1">
      <c r="B928" s="79"/>
    </row>
    <row r="929" spans="2:2" ht="15.75" customHeight="1">
      <c r="B929" s="79"/>
    </row>
    <row r="930" spans="2:2" ht="15.75" customHeight="1">
      <c r="B930" s="79"/>
    </row>
    <row r="931" spans="2:2" ht="15.75" customHeight="1">
      <c r="B931" s="79"/>
    </row>
    <row r="932" spans="2:2" ht="15.75" customHeight="1">
      <c r="B932" s="79"/>
    </row>
    <row r="933" spans="2:2" ht="15.75" customHeight="1">
      <c r="B933" s="79"/>
    </row>
    <row r="934" spans="2:2" ht="15.75" customHeight="1">
      <c r="B934" s="79"/>
    </row>
    <row r="935" spans="2:2" ht="15.75" customHeight="1">
      <c r="B935" s="79"/>
    </row>
    <row r="936" spans="2:2" ht="15.75" customHeight="1">
      <c r="B936" s="79"/>
    </row>
    <row r="937" spans="2:2" ht="15.75" customHeight="1">
      <c r="B937" s="79"/>
    </row>
    <row r="938" spans="2:2" ht="15.75" customHeight="1">
      <c r="B938" s="79"/>
    </row>
    <row r="939" spans="2:2" ht="15.75" customHeight="1">
      <c r="B939" s="79"/>
    </row>
    <row r="940" spans="2:2" ht="15.75" customHeight="1">
      <c r="B940" s="79"/>
    </row>
    <row r="941" spans="2:2" ht="15.75" customHeight="1">
      <c r="B941" s="79"/>
    </row>
    <row r="942" spans="2:2" ht="15.75" customHeight="1">
      <c r="B942" s="79"/>
    </row>
    <row r="943" spans="2:2" ht="15.75" customHeight="1">
      <c r="B943" s="79"/>
    </row>
    <row r="944" spans="2:2" ht="15.75" customHeight="1">
      <c r="B944" s="79"/>
    </row>
    <row r="945" spans="2:2" ht="15.75" customHeight="1">
      <c r="B945" s="79"/>
    </row>
    <row r="946" spans="2:2" ht="15.75" customHeight="1">
      <c r="B946" s="79"/>
    </row>
    <row r="947" spans="2:2" ht="15.75" customHeight="1">
      <c r="B947" s="79"/>
    </row>
    <row r="948" spans="2:2" ht="15.75" customHeight="1">
      <c r="B948" s="79"/>
    </row>
    <row r="949" spans="2:2" ht="15.75" customHeight="1">
      <c r="B949" s="79"/>
    </row>
    <row r="950" spans="2:2" ht="15.75" customHeight="1">
      <c r="B950" s="79"/>
    </row>
    <row r="951" spans="2:2" ht="15.75" customHeight="1">
      <c r="B951" s="79"/>
    </row>
    <row r="952" spans="2:2" ht="15.75" customHeight="1">
      <c r="B952" s="79"/>
    </row>
    <row r="953" spans="2:2" ht="15.75" customHeight="1">
      <c r="B953" s="79"/>
    </row>
    <row r="954" spans="2:2" ht="15.75" customHeight="1">
      <c r="B954" s="79"/>
    </row>
    <row r="955" spans="2:2" ht="15.75" customHeight="1">
      <c r="B955" s="79"/>
    </row>
    <row r="956" spans="2:2" ht="15.75" customHeight="1">
      <c r="B956" s="79"/>
    </row>
    <row r="957" spans="2:2" ht="15.75" customHeight="1">
      <c r="B957" s="79"/>
    </row>
    <row r="958" spans="2:2" ht="15.75" customHeight="1">
      <c r="B958" s="79"/>
    </row>
    <row r="959" spans="2:2" ht="15.75" customHeight="1">
      <c r="B959" s="79"/>
    </row>
    <row r="960" spans="2:2" ht="15.75" customHeight="1">
      <c r="B960" s="79"/>
    </row>
    <row r="961" spans="2:2" ht="15.75" customHeight="1">
      <c r="B961" s="79"/>
    </row>
    <row r="962" spans="2:2" ht="15.75" customHeight="1">
      <c r="B962" s="79"/>
    </row>
    <row r="963" spans="2:2" ht="15.75" customHeight="1">
      <c r="B963" s="79"/>
    </row>
    <row r="964" spans="2:2" ht="15.75" customHeight="1">
      <c r="B964" s="79"/>
    </row>
    <row r="965" spans="2:2" ht="15.75" customHeight="1">
      <c r="B965" s="79"/>
    </row>
    <row r="966" spans="2:2" ht="15.75" customHeight="1">
      <c r="B966" s="79"/>
    </row>
    <row r="967" spans="2:2" ht="15.75" customHeight="1">
      <c r="B967" s="79"/>
    </row>
    <row r="968" spans="2:2" ht="15.75" customHeight="1">
      <c r="B968" s="79"/>
    </row>
    <row r="969" spans="2:2" ht="15.75" customHeight="1">
      <c r="B969" s="79"/>
    </row>
    <row r="970" spans="2:2" ht="15.75" customHeight="1">
      <c r="B970" s="79"/>
    </row>
    <row r="971" spans="2:2" ht="15.75" customHeight="1">
      <c r="B971" s="79"/>
    </row>
    <row r="972" spans="2:2" ht="15.75" customHeight="1">
      <c r="B972" s="79"/>
    </row>
    <row r="973" spans="2:2" ht="15.75" customHeight="1">
      <c r="B973" s="79"/>
    </row>
    <row r="974" spans="2:2" ht="15.75" customHeight="1">
      <c r="B974" s="79"/>
    </row>
    <row r="975" spans="2:2" ht="15.75" customHeight="1">
      <c r="B975" s="79"/>
    </row>
    <row r="976" spans="2:2" ht="15.75" customHeight="1">
      <c r="B976" s="79"/>
    </row>
    <row r="977" spans="2:2" ht="15.75" customHeight="1">
      <c r="B977" s="79"/>
    </row>
    <row r="978" spans="2:2" ht="15.75" customHeight="1">
      <c r="B978" s="79"/>
    </row>
    <row r="979" spans="2:2" ht="15.75" customHeight="1">
      <c r="B979" s="79"/>
    </row>
    <row r="980" spans="2:2" ht="15.75" customHeight="1">
      <c r="B980" s="79"/>
    </row>
    <row r="981" spans="2:2" ht="15.75" customHeight="1">
      <c r="B981" s="79"/>
    </row>
    <row r="982" spans="2:2" ht="15.75" customHeight="1">
      <c r="B982" s="79"/>
    </row>
    <row r="983" spans="2:2" ht="15.75" customHeight="1">
      <c r="B983" s="79"/>
    </row>
    <row r="984" spans="2:2" ht="15.75" customHeight="1">
      <c r="B984" s="79"/>
    </row>
    <row r="985" spans="2:2" ht="15.75" customHeight="1">
      <c r="B985" s="79"/>
    </row>
    <row r="986" spans="2:2" ht="15.75" customHeight="1">
      <c r="B986" s="79"/>
    </row>
    <row r="987" spans="2:2" ht="15.75" customHeight="1">
      <c r="B987" s="79"/>
    </row>
    <row r="988" spans="2:2" ht="15.75" customHeight="1">
      <c r="B988" s="79"/>
    </row>
    <row r="989" spans="2:2" ht="15.75" customHeight="1">
      <c r="B989" s="79"/>
    </row>
    <row r="990" spans="2:2" ht="15.75" customHeight="1">
      <c r="B990" s="79"/>
    </row>
    <row r="991" spans="2:2" ht="15.75" customHeight="1">
      <c r="B991" s="79"/>
    </row>
  </sheetData>
  <pageMargins left="0.74791666666666701" right="0.74791666666666701" top="0.98402777777777795" bottom="0.9840277777777779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657C-98BF-7C40-9BAD-FA771BC0F6F4}">
  <dimension ref="A1"/>
  <sheetViews>
    <sheetView workbookViewId="0">
      <selection activeCell="A2" sqref="A2"/>
    </sheetView>
  </sheetViews>
  <sheetFormatPr baseColWidth="10" defaultRowHeight="16"/>
  <sheetData>
    <row r="1" spans="1:1">
      <c r="A1" t="s">
        <v>371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1.1640625" defaultRowHeight="15" customHeight="1"/>
  <cols>
    <col min="1" max="1" width="26.83203125" customWidth="1"/>
    <col min="2" max="2" width="11.83203125" customWidth="1"/>
    <col min="3" max="3" width="39.1640625" customWidth="1"/>
    <col min="4" max="5" width="10.1640625" customWidth="1"/>
    <col min="6" max="6" width="8.1640625" customWidth="1"/>
    <col min="7" max="7" width="9" customWidth="1"/>
    <col min="8" max="8" width="8.83203125" customWidth="1"/>
    <col min="9" max="9" width="9.33203125" customWidth="1"/>
    <col min="10" max="10" width="11.1640625" customWidth="1"/>
    <col min="11" max="11" width="6" customWidth="1"/>
    <col min="12" max="12" width="12.1640625" customWidth="1"/>
    <col min="13" max="13" width="9.83203125" customWidth="1"/>
    <col min="14" max="14" width="12.33203125" customWidth="1"/>
    <col min="15" max="17" width="11.1640625" customWidth="1"/>
    <col min="18" max="18" width="21" customWidth="1"/>
    <col min="19" max="19" width="31.33203125" customWidth="1"/>
    <col min="20" max="20" width="28.6640625" customWidth="1"/>
    <col min="21" max="26" width="11.1640625" customWidth="1"/>
    <col min="27" max="29" width="8.6640625" customWidth="1"/>
  </cols>
  <sheetData>
    <row r="1" spans="1:29" ht="16">
      <c r="A1" s="1" t="s">
        <v>1</v>
      </c>
      <c r="B1" s="2" t="s">
        <v>2</v>
      </c>
      <c r="C1" s="3" t="s">
        <v>3</v>
      </c>
      <c r="D1" s="3" t="s">
        <v>124</v>
      </c>
      <c r="E1" s="1" t="s">
        <v>125</v>
      </c>
      <c r="F1" s="1" t="s">
        <v>126</v>
      </c>
      <c r="G1" s="1" t="s">
        <v>15</v>
      </c>
      <c r="H1" s="1" t="s">
        <v>127</v>
      </c>
      <c r="I1" s="1" t="s">
        <v>128</v>
      </c>
      <c r="J1" s="1" t="s">
        <v>16</v>
      </c>
      <c r="K1" s="1" t="s">
        <v>129</v>
      </c>
      <c r="L1" s="1" t="s">
        <v>130</v>
      </c>
      <c r="M1" s="1" t="s">
        <v>131</v>
      </c>
      <c r="N1" s="1" t="s">
        <v>132</v>
      </c>
      <c r="O1" s="2" t="s">
        <v>133</v>
      </c>
      <c r="P1" s="1" t="s">
        <v>131</v>
      </c>
      <c r="Q1" s="2" t="s">
        <v>134</v>
      </c>
      <c r="R1" s="4" t="s">
        <v>135</v>
      </c>
      <c r="S1" s="5"/>
      <c r="T1" s="2"/>
      <c r="U1" s="6"/>
      <c r="V1" s="6"/>
      <c r="W1" s="6"/>
      <c r="X1" s="6"/>
      <c r="Y1" s="6"/>
      <c r="Z1" s="6"/>
      <c r="AA1" s="7"/>
      <c r="AB1" s="8"/>
      <c r="AC1" s="8"/>
    </row>
    <row r="2" spans="1:29" ht="16">
      <c r="A2" s="9" t="s">
        <v>136</v>
      </c>
      <c r="B2" s="10" t="s">
        <v>17</v>
      </c>
      <c r="C2" s="9" t="s">
        <v>25</v>
      </c>
      <c r="D2" s="11"/>
      <c r="E2" s="12">
        <v>27</v>
      </c>
      <c r="F2" s="13"/>
      <c r="G2" s="11"/>
      <c r="H2" s="14">
        <v>11</v>
      </c>
      <c r="I2" s="13"/>
      <c r="J2" s="11"/>
      <c r="K2" s="12">
        <v>29</v>
      </c>
      <c r="L2" s="12">
        <v>4</v>
      </c>
      <c r="M2" s="12">
        <v>27</v>
      </c>
      <c r="N2" s="12">
        <v>0.15</v>
      </c>
      <c r="O2" s="11"/>
      <c r="P2" s="13"/>
      <c r="Q2" s="13"/>
      <c r="R2" s="15"/>
      <c r="S2" s="15"/>
      <c r="T2" s="15"/>
      <c r="U2" s="15"/>
      <c r="V2" s="15"/>
      <c r="W2" s="15"/>
      <c r="X2" s="15"/>
      <c r="Y2" s="16"/>
      <c r="Z2" s="16"/>
      <c r="AA2" s="16"/>
      <c r="AB2" s="17"/>
      <c r="AC2" s="17"/>
    </row>
    <row r="3" spans="1:29" ht="15.75" customHeight="1">
      <c r="A3" s="18" t="s">
        <v>27</v>
      </c>
      <c r="B3" s="19" t="s">
        <v>137</v>
      </c>
      <c r="C3" s="19"/>
      <c r="D3" s="19"/>
      <c r="E3" s="19">
        <v>30.7</v>
      </c>
      <c r="F3" s="19">
        <v>32.5</v>
      </c>
      <c r="G3" s="20">
        <f>F3/E3</f>
        <v>1.0586319218241043</v>
      </c>
      <c r="H3" s="19">
        <v>17</v>
      </c>
      <c r="I3" s="19">
        <v>18</v>
      </c>
      <c r="J3" s="21">
        <v>1</v>
      </c>
      <c r="K3" s="19">
        <v>27</v>
      </c>
      <c r="L3" s="10" t="s">
        <v>17</v>
      </c>
      <c r="M3" s="10" t="s">
        <v>17</v>
      </c>
      <c r="N3" s="10" t="s">
        <v>17</v>
      </c>
      <c r="O3" s="10" t="s">
        <v>17</v>
      </c>
      <c r="P3" s="10" t="s">
        <v>17</v>
      </c>
      <c r="Q3" s="10" t="s">
        <v>17</v>
      </c>
      <c r="R3" s="22" t="s">
        <v>138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ht="16">
      <c r="A4" s="18" t="s">
        <v>139</v>
      </c>
      <c r="B4" s="23" t="s">
        <v>26</v>
      </c>
      <c r="C4" s="24" t="s">
        <v>140</v>
      </c>
      <c r="D4" s="25"/>
      <c r="E4" s="25">
        <v>32</v>
      </c>
      <c r="F4" s="10" t="s">
        <v>17</v>
      </c>
      <c r="G4" s="10" t="s">
        <v>17</v>
      </c>
      <c r="H4" s="25">
        <v>17.5</v>
      </c>
      <c r="I4" s="25">
        <v>16</v>
      </c>
      <c r="J4" s="26">
        <f>I4/H4</f>
        <v>0.91428571428571426</v>
      </c>
      <c r="K4" s="25">
        <v>31.7</v>
      </c>
      <c r="L4" s="10" t="s">
        <v>17</v>
      </c>
      <c r="M4" s="10" t="s">
        <v>17</v>
      </c>
      <c r="N4" s="10" t="s">
        <v>17</v>
      </c>
      <c r="O4" s="10" t="s">
        <v>17</v>
      </c>
      <c r="P4" s="10" t="s">
        <v>17</v>
      </c>
      <c r="Q4" s="10" t="s">
        <v>17</v>
      </c>
      <c r="R4" s="27"/>
      <c r="S4" s="15"/>
      <c r="T4" s="15"/>
      <c r="U4" s="15"/>
      <c r="V4" s="15"/>
      <c r="W4" s="15"/>
      <c r="X4" s="15"/>
      <c r="Y4" s="15"/>
      <c r="Z4" s="15"/>
      <c r="AA4" s="16"/>
      <c r="AB4" s="16"/>
      <c r="AC4" s="16"/>
    </row>
    <row r="5" spans="1:29" ht="15.75" customHeight="1">
      <c r="A5" s="28" t="s">
        <v>20</v>
      </c>
      <c r="B5" s="29" t="s">
        <v>21</v>
      </c>
      <c r="C5" s="28" t="s">
        <v>22</v>
      </c>
      <c r="D5" s="28"/>
      <c r="E5" s="28">
        <v>26.5</v>
      </c>
      <c r="F5" s="28">
        <v>26</v>
      </c>
      <c r="G5" s="28">
        <v>0.98</v>
      </c>
      <c r="H5" s="28">
        <v>6.1</v>
      </c>
      <c r="I5" s="28">
        <v>6.4</v>
      </c>
      <c r="J5" s="28">
        <v>1</v>
      </c>
      <c r="K5" s="28">
        <v>22.4</v>
      </c>
      <c r="L5" s="30"/>
      <c r="M5" s="30"/>
      <c r="N5" s="30"/>
      <c r="O5" s="30"/>
      <c r="P5" s="30"/>
      <c r="Q5" s="30"/>
      <c r="R5" s="30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</row>
    <row r="6" spans="1:29" ht="15.75" customHeight="1">
      <c r="A6" s="28" t="s">
        <v>141</v>
      </c>
      <c r="B6" s="10" t="s">
        <v>17</v>
      </c>
      <c r="C6" s="28" t="s">
        <v>18</v>
      </c>
      <c r="D6" s="28"/>
      <c r="E6" s="28">
        <v>32</v>
      </c>
      <c r="F6" s="30"/>
      <c r="G6" s="31"/>
      <c r="H6" s="28">
        <v>4.7</v>
      </c>
      <c r="I6" s="30"/>
      <c r="J6" s="31"/>
      <c r="K6" s="28">
        <v>22.8</v>
      </c>
      <c r="L6" s="31"/>
      <c r="M6" s="31"/>
      <c r="N6" s="30"/>
      <c r="O6" s="30"/>
      <c r="P6" s="30"/>
      <c r="Q6" s="30"/>
      <c r="R6" s="30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</row>
    <row r="7" spans="1:29" ht="15.75" customHeight="1">
      <c r="A7" s="28" t="s">
        <v>142</v>
      </c>
      <c r="B7" s="10" t="s">
        <v>17</v>
      </c>
      <c r="C7" s="28" t="s">
        <v>19</v>
      </c>
      <c r="D7" s="28"/>
      <c r="E7" s="28">
        <v>43</v>
      </c>
      <c r="F7" s="30"/>
      <c r="G7" s="31"/>
      <c r="H7" s="30"/>
      <c r="I7" s="30"/>
      <c r="J7" s="31"/>
      <c r="K7" s="31"/>
      <c r="L7" s="28">
        <v>6.6</v>
      </c>
      <c r="M7" s="28">
        <v>43</v>
      </c>
      <c r="N7" s="28">
        <v>0.15</v>
      </c>
      <c r="O7" s="30"/>
      <c r="P7" s="30"/>
      <c r="Q7" s="30"/>
      <c r="R7" s="30"/>
      <c r="S7" s="16"/>
      <c r="T7" s="16"/>
      <c r="U7" s="16"/>
      <c r="V7" s="16"/>
      <c r="W7" s="16"/>
      <c r="X7" s="16"/>
      <c r="Y7" s="16"/>
      <c r="Z7" s="16"/>
      <c r="AA7" s="16"/>
      <c r="AB7" s="17"/>
      <c r="AC7" s="17"/>
    </row>
    <row r="8" spans="1:29" ht="15.75" customHeight="1">
      <c r="A8" s="19" t="s">
        <v>20</v>
      </c>
      <c r="B8" s="19" t="s">
        <v>143</v>
      </c>
      <c r="C8" s="19"/>
      <c r="D8" s="19"/>
      <c r="E8" s="19">
        <v>27.1</v>
      </c>
      <c r="F8" s="10" t="s">
        <v>17</v>
      </c>
      <c r="G8" s="10" t="s">
        <v>17</v>
      </c>
      <c r="H8" s="19">
        <v>11.4</v>
      </c>
      <c r="I8" s="19">
        <v>10.4</v>
      </c>
      <c r="J8" s="32">
        <f t="shared" ref="J8:J9" si="0">I8/H8</f>
        <v>0.91228070175438591</v>
      </c>
      <c r="K8" s="19">
        <v>17</v>
      </c>
      <c r="L8" s="10" t="s">
        <v>17</v>
      </c>
      <c r="M8" s="10" t="s">
        <v>17</v>
      </c>
      <c r="N8" s="10" t="s">
        <v>17</v>
      </c>
      <c r="O8" s="10" t="s">
        <v>17</v>
      </c>
      <c r="P8" s="10" t="s">
        <v>17</v>
      </c>
      <c r="Q8" s="10" t="s">
        <v>17</v>
      </c>
      <c r="R8" s="22" t="s">
        <v>144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5.75" customHeight="1">
      <c r="A9" s="19" t="s">
        <v>20</v>
      </c>
      <c r="B9" s="19" t="s">
        <v>145</v>
      </c>
      <c r="C9" s="19"/>
      <c r="D9" s="19"/>
      <c r="E9" s="19">
        <v>40</v>
      </c>
      <c r="F9" s="16"/>
      <c r="G9" s="16"/>
      <c r="H9" s="19">
        <v>9.6</v>
      </c>
      <c r="I9" s="19">
        <v>8.5</v>
      </c>
      <c r="J9" s="32">
        <f t="shared" si="0"/>
        <v>0.88541666666666674</v>
      </c>
      <c r="K9" s="33">
        <v>20.399999999999999</v>
      </c>
      <c r="L9" s="34" t="s">
        <v>17</v>
      </c>
      <c r="M9" s="34" t="s">
        <v>17</v>
      </c>
      <c r="N9" s="34" t="s">
        <v>17</v>
      </c>
      <c r="O9" s="34" t="s">
        <v>17</v>
      </c>
      <c r="P9" s="34" t="s">
        <v>17</v>
      </c>
      <c r="Q9" s="34" t="s">
        <v>17</v>
      </c>
      <c r="R9" s="35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5.75" customHeight="1">
      <c r="A10" s="19" t="s">
        <v>20</v>
      </c>
      <c r="B10" s="19" t="s">
        <v>146</v>
      </c>
      <c r="C10" s="19"/>
      <c r="D10" s="19"/>
      <c r="E10" s="19">
        <v>35.700000000000003</v>
      </c>
      <c r="F10" s="19">
        <v>35.4</v>
      </c>
      <c r="G10" s="20">
        <f t="shared" ref="G10:G12" si="1">F10/E10</f>
        <v>0.9915966386554621</v>
      </c>
      <c r="H10" s="19">
        <v>7</v>
      </c>
      <c r="I10" s="34" t="s">
        <v>17</v>
      </c>
      <c r="J10" s="34" t="s">
        <v>17</v>
      </c>
      <c r="K10" s="33">
        <v>22.8</v>
      </c>
      <c r="L10" s="34" t="s">
        <v>17</v>
      </c>
      <c r="M10" s="34" t="s">
        <v>17</v>
      </c>
      <c r="N10" s="34" t="s">
        <v>17</v>
      </c>
      <c r="O10" s="34" t="s">
        <v>17</v>
      </c>
      <c r="P10" s="34" t="s">
        <v>17</v>
      </c>
      <c r="Q10" s="34" t="s">
        <v>17</v>
      </c>
      <c r="R10" s="3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5.75" customHeight="1">
      <c r="A11" s="19" t="s">
        <v>20</v>
      </c>
      <c r="B11" s="19" t="s">
        <v>147</v>
      </c>
      <c r="C11" s="36" t="s">
        <v>148</v>
      </c>
      <c r="D11" s="19"/>
      <c r="E11" s="19">
        <v>45</v>
      </c>
      <c r="F11" s="19">
        <v>46</v>
      </c>
      <c r="G11" s="26">
        <f t="shared" si="1"/>
        <v>1.0222222222222221</v>
      </c>
      <c r="H11" s="19">
        <v>13</v>
      </c>
      <c r="I11" s="19">
        <v>13.3</v>
      </c>
      <c r="J11" s="20">
        <f t="shared" ref="J11:J12" si="2">I11/H11</f>
        <v>1.0230769230769232</v>
      </c>
      <c r="K11" s="19">
        <v>18.3</v>
      </c>
      <c r="L11" s="10" t="s">
        <v>17</v>
      </c>
      <c r="M11" s="10" t="s">
        <v>17</v>
      </c>
      <c r="N11" s="10" t="s">
        <v>17</v>
      </c>
      <c r="O11" s="10" t="s">
        <v>17</v>
      </c>
      <c r="P11" s="10" t="s">
        <v>17</v>
      </c>
      <c r="Q11" s="10" t="s">
        <v>17</v>
      </c>
      <c r="R11" s="3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5.75" customHeight="1">
      <c r="A12" s="19" t="s">
        <v>28</v>
      </c>
      <c r="B12" s="19" t="s">
        <v>149</v>
      </c>
      <c r="C12" s="19"/>
      <c r="D12" s="19"/>
      <c r="E12" s="19">
        <v>45</v>
      </c>
      <c r="F12" s="19">
        <v>46</v>
      </c>
      <c r="G12" s="20">
        <f t="shared" si="1"/>
        <v>1.0222222222222221</v>
      </c>
      <c r="H12" s="19">
        <v>10.5</v>
      </c>
      <c r="I12" s="19">
        <v>11</v>
      </c>
      <c r="J12" s="32">
        <f t="shared" si="2"/>
        <v>1.0476190476190477</v>
      </c>
      <c r="K12" s="33">
        <v>23.9</v>
      </c>
      <c r="L12" s="19">
        <v>1.3</v>
      </c>
      <c r="M12" s="19">
        <v>10.5</v>
      </c>
      <c r="N12" s="37">
        <f>L12/M12</f>
        <v>0.12380952380952381</v>
      </c>
      <c r="O12" s="19">
        <v>5</v>
      </c>
      <c r="P12" s="19">
        <v>10.5</v>
      </c>
      <c r="Q12" s="20">
        <f>O12/P12</f>
        <v>0.47619047619047616</v>
      </c>
      <c r="R12" s="3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6">
      <c r="A13" s="18" t="s">
        <v>28</v>
      </c>
      <c r="B13" s="23" t="s">
        <v>32</v>
      </c>
      <c r="C13" s="28" t="s">
        <v>22</v>
      </c>
      <c r="D13" s="25"/>
      <c r="E13" s="25">
        <v>36</v>
      </c>
      <c r="F13" s="10" t="s">
        <v>17</v>
      </c>
      <c r="G13" s="10" t="s">
        <v>17</v>
      </c>
      <c r="H13" s="25">
        <v>14</v>
      </c>
      <c r="I13" s="10" t="s">
        <v>17</v>
      </c>
      <c r="J13" s="38" t="s">
        <v>17</v>
      </c>
      <c r="K13" s="10" t="s">
        <v>17</v>
      </c>
      <c r="L13" s="10" t="s">
        <v>17</v>
      </c>
      <c r="M13" s="10" t="s">
        <v>17</v>
      </c>
      <c r="N13" s="10" t="s">
        <v>17</v>
      </c>
      <c r="O13" s="10" t="s">
        <v>17</v>
      </c>
      <c r="P13" s="10" t="s">
        <v>17</v>
      </c>
      <c r="Q13" s="10" t="s">
        <v>17</v>
      </c>
      <c r="R13" s="27"/>
      <c r="S13" s="15"/>
      <c r="T13" s="15"/>
      <c r="U13" s="15"/>
      <c r="V13" s="15"/>
      <c r="W13" s="15"/>
      <c r="X13" s="15"/>
      <c r="Y13" s="15"/>
      <c r="Z13" s="15"/>
      <c r="AA13" s="16"/>
      <c r="AB13" s="16"/>
      <c r="AC13" s="16"/>
    </row>
    <row r="14" spans="1:29" ht="15.75" customHeight="1">
      <c r="A14" s="23" t="s">
        <v>28</v>
      </c>
      <c r="B14" s="19" t="s">
        <v>150</v>
      </c>
      <c r="C14" s="19" t="s">
        <v>151</v>
      </c>
      <c r="D14" s="19"/>
      <c r="E14" s="19">
        <v>29</v>
      </c>
      <c r="F14" s="10" t="s">
        <v>17</v>
      </c>
      <c r="G14" s="10" t="s">
        <v>17</v>
      </c>
      <c r="H14" s="19">
        <v>8</v>
      </c>
      <c r="I14" s="19">
        <v>8</v>
      </c>
      <c r="J14" s="32">
        <v>1</v>
      </c>
      <c r="K14" s="18">
        <v>25</v>
      </c>
      <c r="L14" s="10" t="s">
        <v>17</v>
      </c>
      <c r="M14" s="10" t="s">
        <v>17</v>
      </c>
      <c r="N14" s="10" t="s">
        <v>17</v>
      </c>
      <c r="O14" s="10" t="s">
        <v>17</v>
      </c>
      <c r="P14" s="10" t="s">
        <v>17</v>
      </c>
      <c r="Q14" s="10" t="s">
        <v>17</v>
      </c>
      <c r="R14" s="39"/>
      <c r="S14" s="19" t="s">
        <v>152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5.75" customHeight="1">
      <c r="A15" s="28" t="s">
        <v>28</v>
      </c>
      <c r="B15" s="29" t="s">
        <v>29</v>
      </c>
      <c r="C15" s="28" t="s">
        <v>22</v>
      </c>
      <c r="D15" s="28"/>
      <c r="E15" s="28">
        <v>40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7"/>
    </row>
    <row r="16" spans="1:29" ht="15.75" customHeight="1">
      <c r="A16" s="28" t="s">
        <v>28</v>
      </c>
      <c r="B16" s="29" t="s">
        <v>30</v>
      </c>
      <c r="C16" s="28" t="s">
        <v>22</v>
      </c>
      <c r="D16" s="28"/>
      <c r="E16" s="28">
        <v>35</v>
      </c>
      <c r="F16" s="30"/>
      <c r="G16" s="30"/>
      <c r="H16" s="30"/>
      <c r="I16" s="28">
        <v>7</v>
      </c>
      <c r="J16" s="30"/>
      <c r="K16" s="28">
        <v>22</v>
      </c>
      <c r="L16" s="28">
        <v>1.3</v>
      </c>
      <c r="M16" s="28">
        <v>7</v>
      </c>
      <c r="N16" s="28">
        <v>0.19</v>
      </c>
      <c r="O16" s="9">
        <v>2.7</v>
      </c>
      <c r="P16" s="9">
        <v>7</v>
      </c>
      <c r="Q16" s="9">
        <v>0.4</v>
      </c>
      <c r="R16" s="30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7"/>
    </row>
    <row r="17" spans="1:29" ht="15.75" customHeight="1">
      <c r="A17" s="28" t="s">
        <v>28</v>
      </c>
      <c r="B17" s="29" t="s">
        <v>31</v>
      </c>
      <c r="C17" s="28" t="s">
        <v>22</v>
      </c>
      <c r="D17" s="28"/>
      <c r="E17" s="28">
        <v>60</v>
      </c>
      <c r="F17" s="28">
        <v>60</v>
      </c>
      <c r="G17" s="30"/>
      <c r="H17" s="30"/>
      <c r="I17" s="28">
        <v>25</v>
      </c>
      <c r="J17" s="30"/>
      <c r="K17" s="28">
        <v>20</v>
      </c>
      <c r="L17" s="28">
        <v>9</v>
      </c>
      <c r="M17" s="28">
        <v>57</v>
      </c>
      <c r="N17" s="28">
        <v>0.16</v>
      </c>
      <c r="O17" s="30"/>
      <c r="P17" s="30"/>
      <c r="Q17" s="30"/>
      <c r="R17" s="30"/>
      <c r="S17" s="16"/>
      <c r="T17" s="16"/>
      <c r="U17" s="16"/>
      <c r="V17" s="16"/>
      <c r="W17" s="16"/>
      <c r="X17" s="16"/>
      <c r="Y17" s="16"/>
      <c r="Z17" s="16"/>
      <c r="AA17" s="16"/>
      <c r="AB17" s="17"/>
      <c r="AC17" s="17"/>
    </row>
    <row r="18" spans="1:29" ht="15.75" customHeight="1">
      <c r="A18" s="28" t="s">
        <v>28</v>
      </c>
      <c r="B18" s="19" t="s">
        <v>153</v>
      </c>
      <c r="C18" s="19"/>
      <c r="D18" s="19"/>
      <c r="E18" s="19">
        <v>38</v>
      </c>
      <c r="F18" s="19">
        <v>40</v>
      </c>
      <c r="G18" s="20">
        <f>F18/E18</f>
        <v>1.0526315789473684</v>
      </c>
      <c r="H18" s="19">
        <v>14</v>
      </c>
      <c r="I18" s="19">
        <v>15.3</v>
      </c>
      <c r="J18" s="32">
        <v>1</v>
      </c>
      <c r="K18" s="19">
        <v>25</v>
      </c>
      <c r="L18" s="19">
        <v>1.8</v>
      </c>
      <c r="M18" s="19">
        <v>14</v>
      </c>
      <c r="N18" s="16">
        <f>L18/M18</f>
        <v>0.12857142857142859</v>
      </c>
      <c r="O18" s="19">
        <v>5.7</v>
      </c>
      <c r="P18" s="19">
        <v>14</v>
      </c>
      <c r="Q18" s="20">
        <f>O18/P18</f>
        <v>0.40714285714285714</v>
      </c>
      <c r="R18" s="39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5.75" customHeight="1">
      <c r="A19" s="9" t="s">
        <v>154</v>
      </c>
      <c r="B19" s="40" t="s">
        <v>17</v>
      </c>
      <c r="C19" s="9" t="s">
        <v>155</v>
      </c>
      <c r="D19" s="9"/>
      <c r="E19" s="9">
        <v>52.5</v>
      </c>
      <c r="F19" s="17"/>
      <c r="G19" s="9">
        <v>1</v>
      </c>
      <c r="H19" s="9">
        <v>6</v>
      </c>
      <c r="I19" s="17"/>
      <c r="J19" s="9">
        <v>1</v>
      </c>
      <c r="K19" s="9">
        <v>24</v>
      </c>
      <c r="L19" s="17"/>
      <c r="M19" s="17"/>
      <c r="N19" s="17"/>
      <c r="O19" s="17"/>
      <c r="P19" s="17"/>
      <c r="Q19" s="17"/>
      <c r="R19" s="30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7"/>
    </row>
    <row r="20" spans="1:29" ht="15.75" customHeight="1">
      <c r="A20" s="28" t="s">
        <v>156</v>
      </c>
      <c r="B20" s="29" t="s">
        <v>44</v>
      </c>
      <c r="C20" s="28" t="s">
        <v>22</v>
      </c>
      <c r="D20" s="28"/>
      <c r="E20" s="28">
        <v>35</v>
      </c>
      <c r="F20" s="30"/>
      <c r="G20" s="30"/>
      <c r="H20" s="28">
        <v>8.6</v>
      </c>
      <c r="I20" s="30"/>
      <c r="J20" s="30"/>
      <c r="K20" s="28">
        <v>27</v>
      </c>
      <c r="L20" s="28">
        <v>6</v>
      </c>
      <c r="M20" s="28">
        <v>35</v>
      </c>
      <c r="N20" s="28">
        <v>0.17</v>
      </c>
      <c r="O20" s="30"/>
      <c r="P20" s="30"/>
      <c r="Q20" s="30"/>
      <c r="R20" s="30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7"/>
    </row>
    <row r="21" spans="1:29" ht="15.75" customHeight="1">
      <c r="A21" s="19" t="s">
        <v>157</v>
      </c>
      <c r="B21" s="19" t="s">
        <v>158</v>
      </c>
      <c r="C21" s="19"/>
      <c r="D21" s="19"/>
      <c r="E21" s="19">
        <v>54</v>
      </c>
      <c r="F21" s="34" t="s">
        <v>17</v>
      </c>
      <c r="G21" s="34" t="s">
        <v>17</v>
      </c>
      <c r="H21" s="19">
        <v>11</v>
      </c>
      <c r="I21" s="19">
        <v>11</v>
      </c>
      <c r="J21" s="19">
        <v>1</v>
      </c>
      <c r="K21" s="41">
        <v>27</v>
      </c>
      <c r="L21" s="10" t="s">
        <v>17</v>
      </c>
      <c r="M21" s="10" t="s">
        <v>17</v>
      </c>
      <c r="N21" s="10" t="s">
        <v>17</v>
      </c>
      <c r="O21" s="10" t="s">
        <v>17</v>
      </c>
      <c r="P21" s="10" t="s">
        <v>17</v>
      </c>
      <c r="Q21" s="10" t="s">
        <v>17</v>
      </c>
      <c r="R21" s="35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6">
      <c r="A22" s="19" t="s">
        <v>157</v>
      </c>
      <c r="B22" s="23" t="s">
        <v>34</v>
      </c>
      <c r="C22" s="9" t="s">
        <v>159</v>
      </c>
      <c r="D22" s="16"/>
      <c r="E22" s="19">
        <v>39.1</v>
      </c>
      <c r="F22" s="10" t="s">
        <v>17</v>
      </c>
      <c r="G22" s="10" t="s">
        <v>17</v>
      </c>
      <c r="H22" s="19">
        <v>21.1</v>
      </c>
      <c r="I22" s="10" t="s">
        <v>17</v>
      </c>
      <c r="J22" s="10" t="s">
        <v>17</v>
      </c>
      <c r="K22" s="41">
        <v>28</v>
      </c>
      <c r="L22" s="19">
        <v>4.2</v>
      </c>
      <c r="M22" s="19">
        <v>32.5</v>
      </c>
      <c r="N22" s="15">
        <f t="shared" ref="N22:N23" si="3">L22/M22</f>
        <v>0.12923076923076923</v>
      </c>
      <c r="O22" s="19">
        <v>16.2</v>
      </c>
      <c r="P22" s="19">
        <v>32.5</v>
      </c>
      <c r="Q22" s="20">
        <f t="shared" ref="Q22:Q23" si="4">O22/P22</f>
        <v>0.49846153846153846</v>
      </c>
      <c r="R22" s="16"/>
      <c r="S22" s="16"/>
      <c r="T22" s="15"/>
      <c r="U22" s="15"/>
      <c r="V22" s="15"/>
      <c r="W22" s="15"/>
      <c r="X22" s="15"/>
      <c r="Y22" s="15"/>
      <c r="Z22" s="15"/>
      <c r="AA22" s="16"/>
      <c r="AB22" s="16"/>
      <c r="AC22" s="16"/>
    </row>
    <row r="23" spans="1:29" ht="16">
      <c r="A23" s="19" t="s">
        <v>160</v>
      </c>
      <c r="B23" s="23" t="s">
        <v>36</v>
      </c>
      <c r="C23" s="9" t="s">
        <v>159</v>
      </c>
      <c r="D23" s="16"/>
      <c r="E23" s="19">
        <v>28.8</v>
      </c>
      <c r="F23" s="10" t="s">
        <v>17</v>
      </c>
      <c r="G23" s="10" t="s">
        <v>17</v>
      </c>
      <c r="H23" s="19">
        <v>14.6</v>
      </c>
      <c r="I23" s="10" t="s">
        <v>17</v>
      </c>
      <c r="J23" s="10" t="s">
        <v>17</v>
      </c>
      <c r="K23" s="41">
        <v>32</v>
      </c>
      <c r="L23" s="19">
        <v>3.3</v>
      </c>
      <c r="M23" s="19">
        <v>21.5</v>
      </c>
      <c r="N23" s="15">
        <f t="shared" si="3"/>
        <v>0.15348837209302324</v>
      </c>
      <c r="O23" s="19">
        <v>11.1</v>
      </c>
      <c r="P23" s="19">
        <v>21.5</v>
      </c>
      <c r="Q23" s="20">
        <f t="shared" si="4"/>
        <v>0.51627906976744187</v>
      </c>
      <c r="R23" s="16"/>
      <c r="S23" s="16"/>
      <c r="T23" s="15"/>
      <c r="U23" s="15"/>
      <c r="V23" s="15"/>
      <c r="W23" s="15"/>
      <c r="X23" s="15"/>
      <c r="Y23" s="15"/>
      <c r="Z23" s="15"/>
      <c r="AA23" s="16"/>
      <c r="AB23" s="16"/>
      <c r="AC23" s="16"/>
    </row>
    <row r="24" spans="1:29" ht="15.75" customHeight="1">
      <c r="A24" s="19" t="s">
        <v>160</v>
      </c>
      <c r="B24" s="15" t="s">
        <v>35</v>
      </c>
      <c r="C24" s="15"/>
      <c r="D24" s="15"/>
      <c r="E24" s="23">
        <v>49</v>
      </c>
      <c r="F24" s="10" t="s">
        <v>17</v>
      </c>
      <c r="G24" s="10" t="s">
        <v>17</v>
      </c>
      <c r="H24" s="15">
        <v>14.4</v>
      </c>
      <c r="I24" s="10" t="s">
        <v>17</v>
      </c>
      <c r="J24" s="38" t="s">
        <v>17</v>
      </c>
      <c r="K24" s="42">
        <v>27</v>
      </c>
      <c r="L24" s="10" t="s">
        <v>17</v>
      </c>
      <c r="M24" s="10" t="s">
        <v>17</v>
      </c>
      <c r="N24" s="10" t="s">
        <v>17</v>
      </c>
      <c r="O24" s="10" t="s">
        <v>17</v>
      </c>
      <c r="P24" s="10" t="s">
        <v>17</v>
      </c>
      <c r="Q24" s="10" t="s">
        <v>17</v>
      </c>
      <c r="R24" s="27"/>
      <c r="S24" s="23" t="s">
        <v>161</v>
      </c>
      <c r="T24" s="15"/>
      <c r="U24" s="15"/>
      <c r="V24" s="15"/>
      <c r="W24" s="15"/>
      <c r="X24" s="15"/>
      <c r="Y24" s="15"/>
      <c r="Z24" s="15"/>
      <c r="AA24" s="16"/>
      <c r="AB24" s="16"/>
      <c r="AC24" s="16"/>
    </row>
    <row r="25" spans="1:29" ht="16">
      <c r="A25" s="19" t="s">
        <v>160</v>
      </c>
      <c r="B25" s="23" t="s">
        <v>33</v>
      </c>
      <c r="C25" s="25" t="s">
        <v>162</v>
      </c>
      <c r="D25" s="25"/>
      <c r="E25" s="25">
        <v>32</v>
      </c>
      <c r="F25" s="10" t="s">
        <v>17</v>
      </c>
      <c r="G25" s="10" t="s">
        <v>17</v>
      </c>
      <c r="H25" s="25">
        <v>10</v>
      </c>
      <c r="I25" s="10" t="s">
        <v>17</v>
      </c>
      <c r="J25" s="38" t="s">
        <v>17</v>
      </c>
      <c r="K25" s="43">
        <v>26</v>
      </c>
      <c r="L25" s="10" t="s">
        <v>17</v>
      </c>
      <c r="M25" s="10" t="s">
        <v>17</v>
      </c>
      <c r="N25" s="10" t="s">
        <v>17</v>
      </c>
      <c r="O25" s="10" t="s">
        <v>17</v>
      </c>
      <c r="P25" s="10" t="s">
        <v>17</v>
      </c>
      <c r="Q25" s="10" t="s">
        <v>17</v>
      </c>
      <c r="R25" s="27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</row>
    <row r="26" spans="1:29" ht="15.75" customHeight="1">
      <c r="A26" s="19" t="s">
        <v>160</v>
      </c>
      <c r="B26" s="19" t="s">
        <v>163</v>
      </c>
      <c r="C26" s="19"/>
      <c r="D26" s="19"/>
      <c r="E26" s="19">
        <v>39</v>
      </c>
      <c r="F26" s="19">
        <v>39</v>
      </c>
      <c r="G26" s="16">
        <f t="shared" ref="G26:G27" si="5">F26/E26</f>
        <v>1</v>
      </c>
      <c r="H26" s="19">
        <v>15.2</v>
      </c>
      <c r="I26" s="19">
        <v>15.2</v>
      </c>
      <c r="J26" s="32">
        <v>1</v>
      </c>
      <c r="K26" s="41">
        <v>27</v>
      </c>
      <c r="L26" s="10" t="s">
        <v>17</v>
      </c>
      <c r="M26" s="10" t="s">
        <v>17</v>
      </c>
      <c r="N26" s="10" t="s">
        <v>17</v>
      </c>
      <c r="O26" s="19">
        <v>23</v>
      </c>
      <c r="P26" s="19">
        <v>41</v>
      </c>
      <c r="Q26" s="20">
        <f>O26/P26</f>
        <v>0.56097560975609762</v>
      </c>
      <c r="R26" s="35"/>
      <c r="S26" s="17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5.75" customHeight="1">
      <c r="A27" s="19" t="s">
        <v>160</v>
      </c>
      <c r="B27" s="19" t="s">
        <v>164</v>
      </c>
      <c r="C27" s="19"/>
      <c r="D27" s="19"/>
      <c r="E27" s="19">
        <v>54.5</v>
      </c>
      <c r="F27" s="19">
        <v>54.5</v>
      </c>
      <c r="G27" s="16">
        <f t="shared" si="5"/>
        <v>1</v>
      </c>
      <c r="H27" s="19">
        <v>16</v>
      </c>
      <c r="I27" s="10" t="s">
        <v>17</v>
      </c>
      <c r="J27" s="38" t="s">
        <v>17</v>
      </c>
      <c r="K27" s="41">
        <v>26</v>
      </c>
      <c r="L27" s="10" t="s">
        <v>17</v>
      </c>
      <c r="M27" s="10" t="s">
        <v>17</v>
      </c>
      <c r="N27" s="10" t="s">
        <v>17</v>
      </c>
      <c r="O27" s="10" t="s">
        <v>17</v>
      </c>
      <c r="P27" s="10" t="s">
        <v>17</v>
      </c>
      <c r="Q27" s="10" t="s">
        <v>17</v>
      </c>
      <c r="R27" s="22" t="s">
        <v>165</v>
      </c>
      <c r="S27" s="19" t="s">
        <v>166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5.75" customHeight="1">
      <c r="A28" s="28" t="s">
        <v>167</v>
      </c>
      <c r="B28" s="29" t="s">
        <v>45</v>
      </c>
      <c r="C28" s="28" t="s">
        <v>22</v>
      </c>
      <c r="D28" s="28"/>
      <c r="E28" s="28">
        <v>37.6</v>
      </c>
      <c r="F28" s="28">
        <v>37.6</v>
      </c>
      <c r="G28" s="28">
        <v>1</v>
      </c>
      <c r="H28" s="28">
        <v>26.5</v>
      </c>
      <c r="I28" s="28">
        <v>25</v>
      </c>
      <c r="J28" s="28">
        <v>0.94</v>
      </c>
      <c r="K28" s="28">
        <v>18.3</v>
      </c>
      <c r="L28" s="28">
        <v>4.2</v>
      </c>
      <c r="M28" s="28">
        <v>26.5</v>
      </c>
      <c r="N28" s="28">
        <v>0.16</v>
      </c>
      <c r="O28" s="9">
        <v>11.2</v>
      </c>
      <c r="P28" s="9">
        <v>26.5</v>
      </c>
      <c r="Q28" s="9">
        <v>0.42</v>
      </c>
      <c r="R28" s="17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7"/>
    </row>
    <row r="29" spans="1:29" ht="15.75" customHeight="1">
      <c r="A29" s="28" t="s">
        <v>168</v>
      </c>
      <c r="B29" s="29" t="s">
        <v>38</v>
      </c>
      <c r="C29" s="28" t="s">
        <v>22</v>
      </c>
      <c r="D29" s="28"/>
      <c r="E29" s="28">
        <v>30</v>
      </c>
      <c r="F29" s="30"/>
      <c r="G29" s="31"/>
      <c r="H29" s="28">
        <v>24.5</v>
      </c>
      <c r="I29" s="28">
        <v>22</v>
      </c>
      <c r="J29" s="28">
        <v>0.9</v>
      </c>
      <c r="K29" s="28">
        <v>36</v>
      </c>
      <c r="L29" s="31"/>
      <c r="M29" s="31"/>
      <c r="N29" s="30"/>
      <c r="O29" s="30"/>
      <c r="P29" s="30"/>
      <c r="Q29" s="30"/>
      <c r="R29" s="17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</row>
    <row r="30" spans="1:29" ht="15.75" customHeight="1">
      <c r="A30" s="28" t="s">
        <v>168</v>
      </c>
      <c r="B30" s="29" t="s">
        <v>39</v>
      </c>
      <c r="C30" s="28" t="s">
        <v>22</v>
      </c>
      <c r="D30" s="28"/>
      <c r="E30" s="28">
        <v>26</v>
      </c>
      <c r="F30" s="28">
        <v>26</v>
      </c>
      <c r="G30" s="30"/>
      <c r="H30" s="28">
        <v>9.6999999999999993</v>
      </c>
      <c r="I30" s="30"/>
      <c r="J30" s="30"/>
      <c r="K30" s="28">
        <v>16.5</v>
      </c>
      <c r="L30" s="30"/>
      <c r="M30" s="30"/>
      <c r="N30" s="30"/>
      <c r="O30" s="30"/>
      <c r="P30" s="30"/>
      <c r="Q30" s="30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7"/>
    </row>
    <row r="31" spans="1:29" ht="15.75" customHeight="1">
      <c r="A31" s="28" t="s">
        <v>168</v>
      </c>
      <c r="B31" s="29" t="s">
        <v>40</v>
      </c>
      <c r="C31" s="28" t="s">
        <v>22</v>
      </c>
      <c r="D31" s="28"/>
      <c r="E31" s="28">
        <v>34</v>
      </c>
      <c r="F31" s="30"/>
      <c r="G31" s="30"/>
      <c r="H31" s="28">
        <v>26</v>
      </c>
      <c r="I31" s="30"/>
      <c r="J31" s="30"/>
      <c r="K31" s="28">
        <v>23</v>
      </c>
      <c r="L31" s="28">
        <v>6</v>
      </c>
      <c r="M31" s="28">
        <v>34</v>
      </c>
      <c r="N31" s="28">
        <v>0.18</v>
      </c>
      <c r="O31" s="30"/>
      <c r="P31" s="30"/>
      <c r="Q31" s="30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</row>
    <row r="32" spans="1:29" ht="15.75" customHeight="1">
      <c r="A32" s="28" t="s">
        <v>168</v>
      </c>
      <c r="B32" s="29" t="s">
        <v>41</v>
      </c>
      <c r="C32" s="28" t="s">
        <v>22</v>
      </c>
      <c r="D32" s="28"/>
      <c r="E32" s="28">
        <v>30.6</v>
      </c>
      <c r="F32" s="30"/>
      <c r="G32" s="30"/>
      <c r="H32" s="28">
        <v>14</v>
      </c>
      <c r="I32" s="30"/>
      <c r="J32" s="30"/>
      <c r="K32" s="28">
        <v>16</v>
      </c>
      <c r="L32" s="28">
        <v>3.5</v>
      </c>
      <c r="M32" s="28">
        <v>22</v>
      </c>
      <c r="N32" s="28">
        <v>0.16</v>
      </c>
      <c r="O32" s="30"/>
      <c r="P32" s="30"/>
      <c r="Q32" s="30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17"/>
    </row>
    <row r="33" spans="1:29" ht="15.75" customHeight="1">
      <c r="A33" s="28" t="s">
        <v>168</v>
      </c>
      <c r="B33" s="29" t="s">
        <v>42</v>
      </c>
      <c r="C33" s="28" t="s">
        <v>22</v>
      </c>
      <c r="D33" s="28"/>
      <c r="E33" s="28">
        <v>33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17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</row>
    <row r="34" spans="1:29" ht="15.75" customHeight="1">
      <c r="A34" s="28" t="s">
        <v>168</v>
      </c>
      <c r="B34" s="29" t="s">
        <v>43</v>
      </c>
      <c r="C34" s="28" t="s">
        <v>22</v>
      </c>
      <c r="D34" s="2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7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17"/>
    </row>
    <row r="35" spans="1:29" ht="16">
      <c r="A35" s="23"/>
      <c r="B35" s="23"/>
      <c r="C35" s="23"/>
      <c r="D35" s="44"/>
      <c r="E35" s="44"/>
      <c r="F35" s="19"/>
      <c r="G35" s="44"/>
      <c r="H35" s="26"/>
      <c r="I35" s="19"/>
      <c r="J35" s="44"/>
      <c r="K35" s="44"/>
      <c r="L35" s="44"/>
      <c r="M35" s="44"/>
      <c r="N35" s="44"/>
      <c r="O35" s="44"/>
      <c r="P35" s="23"/>
      <c r="Q35" s="23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7"/>
      <c r="AC35" s="17"/>
    </row>
    <row r="36" spans="1:29" ht="16">
      <c r="A36" s="45" t="s">
        <v>169</v>
      </c>
      <c r="B36" s="46" t="s">
        <v>17</v>
      </c>
      <c r="C36" s="47" t="s">
        <v>170</v>
      </c>
      <c r="D36" s="48">
        <v>130</v>
      </c>
      <c r="E36" s="48">
        <v>32</v>
      </c>
      <c r="F36" s="10" t="s">
        <v>17</v>
      </c>
      <c r="G36" s="10" t="s">
        <v>17</v>
      </c>
      <c r="H36" s="21">
        <v>18.29</v>
      </c>
      <c r="I36" s="10" t="s">
        <v>17</v>
      </c>
      <c r="J36" s="10" t="s">
        <v>17</v>
      </c>
      <c r="K36" s="48">
        <v>8.3000000000000007</v>
      </c>
      <c r="L36" s="10" t="s">
        <v>17</v>
      </c>
      <c r="M36" s="10" t="s">
        <v>17</v>
      </c>
      <c r="N36" s="10" t="s">
        <v>17</v>
      </c>
      <c r="O36" s="10" t="s">
        <v>17</v>
      </c>
      <c r="P36" s="10" t="s">
        <v>17</v>
      </c>
      <c r="Q36" s="10" t="s">
        <v>17</v>
      </c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7"/>
      <c r="AC36" s="17"/>
    </row>
    <row r="37" spans="1:29" ht="16">
      <c r="A37" s="23"/>
      <c r="B37" s="23"/>
      <c r="C37" s="23"/>
      <c r="D37" s="44"/>
      <c r="E37" s="44"/>
      <c r="F37" s="19"/>
      <c r="G37" s="44"/>
      <c r="H37" s="26"/>
      <c r="I37" s="19"/>
      <c r="J37" s="49"/>
      <c r="K37" s="49"/>
      <c r="L37" s="44"/>
      <c r="M37" s="44"/>
      <c r="N37" s="44"/>
      <c r="O37" s="44"/>
      <c r="P37" s="50"/>
      <c r="Q37" s="23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7"/>
      <c r="AC37" s="17"/>
    </row>
    <row r="38" spans="1:29" ht="16">
      <c r="A38" s="23" t="s">
        <v>171</v>
      </c>
      <c r="B38" s="23" t="s">
        <v>67</v>
      </c>
      <c r="C38" s="51" t="s">
        <v>172</v>
      </c>
      <c r="D38" s="23"/>
      <c r="E38" s="23">
        <v>16.2</v>
      </c>
      <c r="F38" s="10" t="s">
        <v>17</v>
      </c>
      <c r="G38" s="10" t="s">
        <v>17</v>
      </c>
      <c r="H38" s="19">
        <v>10</v>
      </c>
      <c r="I38" s="10" t="s">
        <v>17</v>
      </c>
      <c r="J38" s="38" t="s">
        <v>17</v>
      </c>
      <c r="K38" s="19">
        <v>5.5</v>
      </c>
      <c r="L38" s="10" t="s">
        <v>17</v>
      </c>
      <c r="M38" s="10" t="s">
        <v>17</v>
      </c>
      <c r="N38" s="10" t="s">
        <v>17</v>
      </c>
      <c r="O38" s="10" t="s">
        <v>17</v>
      </c>
      <c r="P38" s="10" t="s">
        <v>17</v>
      </c>
      <c r="Q38" s="10" t="s">
        <v>17</v>
      </c>
      <c r="R38" s="50" t="s">
        <v>173</v>
      </c>
      <c r="S38" s="23" t="s">
        <v>174</v>
      </c>
      <c r="T38" s="15"/>
      <c r="U38" s="15"/>
      <c r="V38" s="15"/>
      <c r="W38" s="15"/>
      <c r="X38" s="15"/>
      <c r="Y38" s="15"/>
      <c r="Z38" s="15"/>
      <c r="AA38" s="16"/>
      <c r="AB38" s="16"/>
      <c r="AC38" s="16"/>
    </row>
    <row r="39" spans="1:29" ht="16">
      <c r="A39" s="23" t="s">
        <v>175</v>
      </c>
      <c r="B39" s="23" t="s">
        <v>64</v>
      </c>
      <c r="C39" s="23" t="s">
        <v>65</v>
      </c>
      <c r="D39" s="23">
        <v>118</v>
      </c>
      <c r="E39" s="15">
        <v>18.399999999999999</v>
      </c>
      <c r="F39" s="10" t="s">
        <v>17</v>
      </c>
      <c r="G39" s="10" t="s">
        <v>17</v>
      </c>
      <c r="H39" s="10" t="s">
        <v>17</v>
      </c>
      <c r="I39" s="10" t="s">
        <v>17</v>
      </c>
      <c r="J39" s="38" t="s">
        <v>17</v>
      </c>
      <c r="K39" s="23">
        <v>5.6</v>
      </c>
      <c r="L39" s="15">
        <v>2</v>
      </c>
      <c r="M39" s="15">
        <v>18.399999999999999</v>
      </c>
      <c r="N39" s="15">
        <f>L39/M39</f>
        <v>0.10869565217391305</v>
      </c>
      <c r="O39" s="10" t="s">
        <v>17</v>
      </c>
      <c r="P39" s="10" t="s">
        <v>17</v>
      </c>
      <c r="Q39" s="10" t="s">
        <v>17</v>
      </c>
      <c r="R39" s="27"/>
      <c r="S39" s="15"/>
      <c r="T39" s="15"/>
      <c r="U39" s="15"/>
      <c r="V39" s="15"/>
      <c r="W39" s="15"/>
      <c r="X39" s="15"/>
      <c r="Y39" s="15"/>
      <c r="Z39" s="15"/>
      <c r="AA39" s="16"/>
      <c r="AB39" s="16"/>
      <c r="AC39" s="16"/>
    </row>
    <row r="40" spans="1:29" ht="15.75" customHeight="1">
      <c r="A40" s="9" t="s">
        <v>66</v>
      </c>
      <c r="B40" s="9" t="s">
        <v>176</v>
      </c>
      <c r="C40" s="19" t="s">
        <v>177</v>
      </c>
      <c r="D40" s="19"/>
      <c r="E40" s="19">
        <v>19</v>
      </c>
      <c r="F40" s="10" t="s">
        <v>17</v>
      </c>
      <c r="G40" s="10" t="s">
        <v>17</v>
      </c>
      <c r="H40" s="19">
        <v>12.7</v>
      </c>
      <c r="I40" s="19">
        <v>11</v>
      </c>
      <c r="J40" s="20">
        <f>I40/H40</f>
        <v>0.86614173228346458</v>
      </c>
      <c r="K40" s="19">
        <v>6.9</v>
      </c>
      <c r="L40" s="10" t="s">
        <v>17</v>
      </c>
      <c r="M40" s="10" t="s">
        <v>17</v>
      </c>
      <c r="N40" s="10" t="s">
        <v>17</v>
      </c>
      <c r="O40" s="10" t="s">
        <v>17</v>
      </c>
      <c r="P40" s="10" t="s">
        <v>17</v>
      </c>
      <c r="Q40" s="10" t="s">
        <v>17</v>
      </c>
      <c r="R40" s="35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16">
      <c r="A41" s="23" t="s">
        <v>66</v>
      </c>
      <c r="B41" s="23" t="s">
        <v>87</v>
      </c>
      <c r="C41" s="23"/>
      <c r="D41" s="23">
        <v>84</v>
      </c>
      <c r="E41" s="23">
        <v>20.7</v>
      </c>
      <c r="F41" s="10" t="s">
        <v>17</v>
      </c>
      <c r="G41" s="10" t="s">
        <v>17</v>
      </c>
      <c r="H41" s="23">
        <v>10.1</v>
      </c>
      <c r="I41" s="10" t="s">
        <v>17</v>
      </c>
      <c r="J41" s="10" t="s">
        <v>17</v>
      </c>
      <c r="K41" s="23">
        <v>7.8</v>
      </c>
      <c r="L41" s="10" t="s">
        <v>17</v>
      </c>
      <c r="M41" s="10" t="s">
        <v>17</v>
      </c>
      <c r="N41" s="10" t="s">
        <v>17</v>
      </c>
      <c r="O41" s="10" t="s">
        <v>17</v>
      </c>
      <c r="P41" s="10" t="s">
        <v>17</v>
      </c>
      <c r="Q41" s="10" t="s">
        <v>17</v>
      </c>
      <c r="R41" s="27" t="s">
        <v>178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15.75" customHeight="1">
      <c r="A42" s="19" t="s">
        <v>69</v>
      </c>
      <c r="B42" s="19" t="s">
        <v>179</v>
      </c>
      <c r="C42" s="19" t="s">
        <v>75</v>
      </c>
      <c r="D42" s="19">
        <v>232</v>
      </c>
      <c r="E42" s="19">
        <v>32</v>
      </c>
      <c r="F42" s="19">
        <v>32</v>
      </c>
      <c r="G42" s="26">
        <f t="shared" ref="G42:G44" si="6">F42/E42</f>
        <v>1</v>
      </c>
      <c r="H42" s="19">
        <v>10.5</v>
      </c>
      <c r="I42" s="19">
        <v>9.4</v>
      </c>
      <c r="J42" s="20">
        <f t="shared" ref="J42:J44" si="7">I42/H42</f>
        <v>0.89523809523809528</v>
      </c>
      <c r="K42" s="19">
        <v>6.3</v>
      </c>
      <c r="L42" s="10" t="s">
        <v>17</v>
      </c>
      <c r="M42" s="10" t="s">
        <v>17</v>
      </c>
      <c r="N42" s="10" t="s">
        <v>17</v>
      </c>
      <c r="O42" s="10" t="s">
        <v>17</v>
      </c>
      <c r="P42" s="10" t="s">
        <v>17</v>
      </c>
      <c r="Q42" s="10" t="s">
        <v>17</v>
      </c>
      <c r="R42" s="35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5.75" customHeight="1">
      <c r="A43" s="19" t="s">
        <v>69</v>
      </c>
      <c r="B43" s="28" t="s">
        <v>180</v>
      </c>
      <c r="C43" s="30"/>
      <c r="D43" s="28">
        <v>61</v>
      </c>
      <c r="E43" s="28">
        <v>11.8</v>
      </c>
      <c r="F43" s="28">
        <v>11</v>
      </c>
      <c r="G43" s="26">
        <f t="shared" si="6"/>
        <v>0.93220338983050843</v>
      </c>
      <c r="H43" s="28">
        <v>9.1</v>
      </c>
      <c r="I43" s="28">
        <v>7.4</v>
      </c>
      <c r="J43" s="20">
        <f t="shared" si="7"/>
        <v>0.8131868131868133</v>
      </c>
      <c r="K43" s="28">
        <v>3.5</v>
      </c>
      <c r="L43" s="10" t="s">
        <v>17</v>
      </c>
      <c r="M43" s="10" t="s">
        <v>17</v>
      </c>
      <c r="N43" s="10" t="s">
        <v>17</v>
      </c>
      <c r="O43" s="28">
        <v>3.5</v>
      </c>
      <c r="P43" s="28">
        <v>11.8</v>
      </c>
      <c r="Q43" s="30">
        <f>O43/P43</f>
        <v>0.29661016949152541</v>
      </c>
      <c r="R43" s="30"/>
      <c r="S43" s="30"/>
      <c r="T43" s="30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15.75" customHeight="1">
      <c r="A44" s="19" t="s">
        <v>69</v>
      </c>
      <c r="B44" s="19" t="s">
        <v>72</v>
      </c>
      <c r="C44" s="19"/>
      <c r="D44" s="19">
        <v>195</v>
      </c>
      <c r="E44" s="19">
        <v>25.4</v>
      </c>
      <c r="F44" s="19">
        <v>24</v>
      </c>
      <c r="G44" s="26">
        <f t="shared" si="6"/>
        <v>0.94488188976377963</v>
      </c>
      <c r="H44" s="19">
        <v>12.3</v>
      </c>
      <c r="I44" s="19">
        <v>9.8000000000000007</v>
      </c>
      <c r="J44" s="20">
        <f t="shared" si="7"/>
        <v>0.7967479674796748</v>
      </c>
      <c r="K44" s="19">
        <v>4.8</v>
      </c>
      <c r="L44" s="10" t="s">
        <v>17</v>
      </c>
      <c r="M44" s="10" t="s">
        <v>17</v>
      </c>
      <c r="N44" s="10" t="s">
        <v>17</v>
      </c>
      <c r="O44" s="10" t="s">
        <v>17</v>
      </c>
      <c r="P44" s="10" t="s">
        <v>17</v>
      </c>
      <c r="Q44" s="10" t="s">
        <v>17</v>
      </c>
      <c r="R44" s="35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15.75" customHeight="1">
      <c r="A45" s="19" t="s">
        <v>69</v>
      </c>
      <c r="B45" s="19" t="s">
        <v>73</v>
      </c>
      <c r="C45" s="19"/>
      <c r="D45" s="19">
        <v>194</v>
      </c>
      <c r="E45" s="19">
        <v>25</v>
      </c>
      <c r="F45" s="10" t="s">
        <v>17</v>
      </c>
      <c r="G45" s="10" t="s">
        <v>17</v>
      </c>
      <c r="H45" s="19">
        <v>11.4</v>
      </c>
      <c r="I45" s="10" t="s">
        <v>17</v>
      </c>
      <c r="J45" s="10" t="s">
        <v>17</v>
      </c>
      <c r="K45" s="19">
        <v>5.3</v>
      </c>
      <c r="L45" s="10" t="s">
        <v>17</v>
      </c>
      <c r="M45" s="10" t="s">
        <v>17</v>
      </c>
      <c r="N45" s="10" t="s">
        <v>17</v>
      </c>
      <c r="O45" s="10" t="s">
        <v>17</v>
      </c>
      <c r="P45" s="10" t="s">
        <v>17</v>
      </c>
      <c r="Q45" s="10" t="s">
        <v>17</v>
      </c>
      <c r="R45" s="35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6">
      <c r="A46" s="19" t="s">
        <v>69</v>
      </c>
      <c r="B46" s="23" t="s">
        <v>55</v>
      </c>
      <c r="C46" s="23"/>
      <c r="D46" s="23">
        <v>142</v>
      </c>
      <c r="E46" s="23">
        <v>15.6</v>
      </c>
      <c r="F46" s="10" t="s">
        <v>17</v>
      </c>
      <c r="G46" s="10" t="s">
        <v>17</v>
      </c>
      <c r="H46" s="23">
        <v>8.1</v>
      </c>
      <c r="I46" s="10" t="s">
        <v>17</v>
      </c>
      <c r="J46" s="10" t="s">
        <v>17</v>
      </c>
      <c r="K46" s="23">
        <v>4.4000000000000004</v>
      </c>
      <c r="L46" s="10" t="s">
        <v>17</v>
      </c>
      <c r="M46" s="10" t="s">
        <v>17</v>
      </c>
      <c r="N46" s="10" t="s">
        <v>17</v>
      </c>
      <c r="O46" s="10" t="s">
        <v>17</v>
      </c>
      <c r="P46" s="10" t="s">
        <v>17</v>
      </c>
      <c r="Q46" s="10" t="s">
        <v>17</v>
      </c>
      <c r="R46" s="27" t="s">
        <v>181</v>
      </c>
      <c r="S46" s="52" t="s">
        <v>182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16">
      <c r="A47" s="19" t="s">
        <v>69</v>
      </c>
      <c r="B47" s="15" t="s">
        <v>91</v>
      </c>
      <c r="C47" s="23"/>
      <c r="D47" s="23">
        <v>88</v>
      </c>
      <c r="E47" s="15">
        <v>16.600000000000001</v>
      </c>
      <c r="F47" s="10" t="s">
        <v>17</v>
      </c>
      <c r="G47" s="10" t="s">
        <v>17</v>
      </c>
      <c r="H47" s="15">
        <v>10</v>
      </c>
      <c r="I47" s="10" t="s">
        <v>17</v>
      </c>
      <c r="J47" s="10" t="s">
        <v>17</v>
      </c>
      <c r="K47" s="15">
        <v>6</v>
      </c>
      <c r="L47" s="15">
        <v>1.6</v>
      </c>
      <c r="M47" s="15">
        <v>10</v>
      </c>
      <c r="N47" s="15">
        <v>0.16</v>
      </c>
      <c r="O47" s="10" t="s">
        <v>17</v>
      </c>
      <c r="P47" s="10" t="s">
        <v>17</v>
      </c>
      <c r="Q47" s="10" t="s">
        <v>17</v>
      </c>
      <c r="R47" s="53" t="s">
        <v>183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16">
      <c r="A48" s="19" t="s">
        <v>69</v>
      </c>
      <c r="B48" s="15" t="s">
        <v>74</v>
      </c>
      <c r="C48" s="15"/>
      <c r="D48" s="15"/>
      <c r="E48" s="15">
        <v>36.6</v>
      </c>
      <c r="F48" s="10" t="s">
        <v>17</v>
      </c>
      <c r="G48" s="10" t="s">
        <v>17</v>
      </c>
      <c r="H48" s="15" t="s">
        <v>184</v>
      </c>
      <c r="I48" s="15">
        <v>24.7</v>
      </c>
      <c r="J48" s="15">
        <v>1</v>
      </c>
      <c r="K48" s="15">
        <v>8</v>
      </c>
      <c r="L48" s="10" t="s">
        <v>17</v>
      </c>
      <c r="M48" s="10" t="s">
        <v>17</v>
      </c>
      <c r="N48" s="10" t="s">
        <v>17</v>
      </c>
      <c r="O48" s="10" t="s">
        <v>17</v>
      </c>
      <c r="P48" s="10" t="s">
        <v>17</v>
      </c>
      <c r="Q48" s="10" t="s">
        <v>17</v>
      </c>
      <c r="R48" s="50" t="s">
        <v>185</v>
      </c>
      <c r="S48" s="15"/>
      <c r="T48" s="15" t="s">
        <v>186</v>
      </c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15.75" customHeight="1">
      <c r="A49" s="23" t="s">
        <v>76</v>
      </c>
      <c r="B49" s="19" t="s">
        <v>187</v>
      </c>
      <c r="C49" s="19" t="s">
        <v>63</v>
      </c>
      <c r="D49" s="19">
        <v>59</v>
      </c>
      <c r="E49" s="19">
        <v>11</v>
      </c>
      <c r="F49" s="19">
        <v>10.4</v>
      </c>
      <c r="G49" s="20">
        <f>F49/E49</f>
        <v>0.94545454545454544</v>
      </c>
      <c r="H49" s="19">
        <v>10.8</v>
      </c>
      <c r="I49" s="19">
        <v>9.3000000000000007</v>
      </c>
      <c r="J49" s="26">
        <f t="shared" ref="J49:J50" si="8">I49/H49</f>
        <v>0.86111111111111116</v>
      </c>
      <c r="K49" s="19">
        <v>1</v>
      </c>
      <c r="L49" s="19">
        <v>2</v>
      </c>
      <c r="M49" s="19">
        <v>11</v>
      </c>
      <c r="N49" s="15">
        <f>L49/M49</f>
        <v>0.18181818181818182</v>
      </c>
      <c r="O49" s="19">
        <v>3.8</v>
      </c>
      <c r="P49" s="19">
        <v>11</v>
      </c>
      <c r="Q49" s="20">
        <f>O49/P49</f>
        <v>0.34545454545454546</v>
      </c>
      <c r="R49" s="22" t="s">
        <v>188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15.75" customHeight="1">
      <c r="A50" s="23" t="s">
        <v>76</v>
      </c>
      <c r="B50" s="19" t="s">
        <v>189</v>
      </c>
      <c r="C50" s="19"/>
      <c r="D50" s="19">
        <v>55</v>
      </c>
      <c r="E50" s="10" t="s">
        <v>17</v>
      </c>
      <c r="F50" s="19">
        <v>11</v>
      </c>
      <c r="G50" s="38" t="s">
        <v>17</v>
      </c>
      <c r="H50" s="19">
        <v>10.3</v>
      </c>
      <c r="I50" s="19">
        <v>9</v>
      </c>
      <c r="J50" s="26">
        <f t="shared" si="8"/>
        <v>0.87378640776699024</v>
      </c>
      <c r="K50" s="10" t="s">
        <v>17</v>
      </c>
      <c r="L50" s="10" t="s">
        <v>17</v>
      </c>
      <c r="M50" s="10" t="s">
        <v>17</v>
      </c>
      <c r="N50" s="10" t="s">
        <v>17</v>
      </c>
      <c r="O50" s="10" t="s">
        <v>17</v>
      </c>
      <c r="P50" s="10" t="s">
        <v>17</v>
      </c>
      <c r="Q50" s="10" t="s">
        <v>17</v>
      </c>
      <c r="R50" s="35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15.75" customHeight="1">
      <c r="A51" s="54" t="s">
        <v>78</v>
      </c>
      <c r="B51" s="36" t="s">
        <v>190</v>
      </c>
      <c r="C51" s="19"/>
      <c r="D51" s="19"/>
      <c r="E51" s="19">
        <v>12.8</v>
      </c>
      <c r="F51" s="10" t="s">
        <v>17</v>
      </c>
      <c r="G51" s="10" t="s">
        <v>17</v>
      </c>
      <c r="H51" s="19">
        <v>10.6</v>
      </c>
      <c r="I51" s="10" t="s">
        <v>17</v>
      </c>
      <c r="J51" s="10" t="s">
        <v>17</v>
      </c>
      <c r="K51" s="19">
        <v>4.9000000000000004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35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16">
      <c r="A52" s="55" t="s">
        <v>191</v>
      </c>
      <c r="B52" s="47" t="s">
        <v>80</v>
      </c>
      <c r="C52" s="56" t="s">
        <v>81</v>
      </c>
      <c r="D52" s="57">
        <v>72.5</v>
      </c>
      <c r="E52" s="57">
        <v>12.4</v>
      </c>
      <c r="F52" s="10" t="s">
        <v>17</v>
      </c>
      <c r="G52" s="10" t="s">
        <v>17</v>
      </c>
      <c r="H52" s="57">
        <v>10.3</v>
      </c>
      <c r="I52" s="10" t="s">
        <v>17</v>
      </c>
      <c r="J52" s="10" t="s">
        <v>17</v>
      </c>
      <c r="K52" s="19">
        <v>2.7</v>
      </c>
      <c r="L52" s="33">
        <v>2.2999999999999998</v>
      </c>
      <c r="M52" s="33">
        <v>12.5</v>
      </c>
      <c r="N52" s="15">
        <f>L52/M52</f>
        <v>0.184</v>
      </c>
      <c r="O52" s="33">
        <v>4</v>
      </c>
      <c r="P52" s="33">
        <v>12.5</v>
      </c>
      <c r="Q52" s="20">
        <f>O52/P52</f>
        <v>0.32</v>
      </c>
      <c r="R52" s="27"/>
      <c r="S52" s="15"/>
      <c r="T52" s="15"/>
      <c r="U52" s="15"/>
      <c r="V52" s="15"/>
      <c r="W52" s="15"/>
      <c r="X52" s="15"/>
      <c r="Y52" s="15"/>
      <c r="Z52" s="15"/>
      <c r="AA52" s="16"/>
      <c r="AB52" s="16"/>
      <c r="AC52" s="16"/>
    </row>
    <row r="53" spans="1:29" ht="16">
      <c r="A53" s="23" t="s">
        <v>82</v>
      </c>
      <c r="B53" s="15" t="s">
        <v>89</v>
      </c>
      <c r="C53" s="23"/>
      <c r="D53" s="23"/>
      <c r="E53" s="23">
        <v>11.1</v>
      </c>
      <c r="F53" s="10" t="s">
        <v>17</v>
      </c>
      <c r="G53" s="38" t="s">
        <v>17</v>
      </c>
      <c r="H53" s="23">
        <v>10.1</v>
      </c>
      <c r="I53" s="10" t="s">
        <v>17</v>
      </c>
      <c r="J53" s="38" t="s">
        <v>17</v>
      </c>
      <c r="K53" s="19">
        <v>2</v>
      </c>
      <c r="L53" s="10" t="s">
        <v>17</v>
      </c>
      <c r="M53" s="10" t="s">
        <v>17</v>
      </c>
      <c r="N53" s="10" t="s">
        <v>17</v>
      </c>
      <c r="O53" s="10" t="s">
        <v>17</v>
      </c>
      <c r="P53" s="10" t="s">
        <v>17</v>
      </c>
      <c r="Q53" s="10" t="s">
        <v>17</v>
      </c>
      <c r="R53" s="27"/>
      <c r="S53" s="15"/>
      <c r="T53" s="15"/>
      <c r="U53" s="15"/>
      <c r="V53" s="15"/>
      <c r="W53" s="15"/>
      <c r="X53" s="15"/>
      <c r="Y53" s="15"/>
      <c r="Z53" s="15"/>
      <c r="AA53" s="16"/>
      <c r="AB53" s="16"/>
      <c r="AC53" s="16"/>
    </row>
    <row r="54" spans="1:29" ht="16">
      <c r="A54" s="23" t="s">
        <v>192</v>
      </c>
      <c r="B54" s="15" t="s">
        <v>90</v>
      </c>
      <c r="C54" s="15"/>
      <c r="D54" s="15"/>
      <c r="E54" s="15">
        <v>14</v>
      </c>
      <c r="F54" s="15">
        <v>14</v>
      </c>
      <c r="G54" s="26">
        <v>1</v>
      </c>
      <c r="H54" s="15">
        <v>7</v>
      </c>
      <c r="I54" s="10" t="s">
        <v>17</v>
      </c>
      <c r="J54" s="38" t="s">
        <v>17</v>
      </c>
      <c r="K54" s="10" t="s">
        <v>17</v>
      </c>
      <c r="L54" s="10" t="s">
        <v>17</v>
      </c>
      <c r="M54" s="10" t="s">
        <v>17</v>
      </c>
      <c r="N54" s="10" t="s">
        <v>17</v>
      </c>
      <c r="O54" s="10" t="s">
        <v>17</v>
      </c>
      <c r="P54" s="10" t="s">
        <v>17</v>
      </c>
      <c r="Q54" s="10" t="s">
        <v>17</v>
      </c>
      <c r="R54" s="27"/>
      <c r="S54" s="15"/>
      <c r="T54" s="15"/>
      <c r="U54" s="15"/>
      <c r="V54" s="15"/>
      <c r="W54" s="15"/>
      <c r="X54" s="15"/>
      <c r="Y54" s="15"/>
      <c r="Z54" s="15"/>
      <c r="AA54" s="16"/>
      <c r="AB54" s="16"/>
      <c r="AC54" s="16"/>
    </row>
    <row r="55" spans="1:29" ht="15.75" customHeight="1">
      <c r="A55" s="19" t="s">
        <v>82</v>
      </c>
      <c r="B55" s="19" t="s">
        <v>193</v>
      </c>
      <c r="C55" s="19" t="s">
        <v>94</v>
      </c>
      <c r="D55" s="19">
        <v>84</v>
      </c>
      <c r="E55" s="19">
        <v>14</v>
      </c>
      <c r="F55" s="10" t="s">
        <v>17</v>
      </c>
      <c r="G55" s="10" t="s">
        <v>17</v>
      </c>
      <c r="H55" s="19">
        <v>10</v>
      </c>
      <c r="I55" s="19">
        <v>8.5</v>
      </c>
      <c r="J55" s="26">
        <f>I55/H55</f>
        <v>0.85</v>
      </c>
      <c r="K55" s="19">
        <v>3.7</v>
      </c>
      <c r="L55" s="10" t="s">
        <v>17</v>
      </c>
      <c r="M55" s="10" t="s">
        <v>17</v>
      </c>
      <c r="N55" s="10" t="s">
        <v>17</v>
      </c>
      <c r="O55" s="10" t="s">
        <v>17</v>
      </c>
      <c r="P55" s="10" t="s">
        <v>17</v>
      </c>
      <c r="Q55" s="10" t="s">
        <v>17</v>
      </c>
      <c r="R55" s="35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15.75" customHeight="1">
      <c r="A56" s="23" t="s">
        <v>192</v>
      </c>
      <c r="B56" s="19" t="s">
        <v>194</v>
      </c>
      <c r="C56" s="19"/>
      <c r="D56" s="19"/>
      <c r="E56" s="19">
        <v>13.6</v>
      </c>
      <c r="F56" s="10" t="s">
        <v>17</v>
      </c>
      <c r="G56" s="10" t="s">
        <v>17</v>
      </c>
      <c r="H56" s="19">
        <v>12.2</v>
      </c>
      <c r="I56" s="10" t="s">
        <v>17</v>
      </c>
      <c r="J56" s="10" t="s">
        <v>17</v>
      </c>
      <c r="K56" s="10" t="s">
        <v>17</v>
      </c>
      <c r="L56" s="19">
        <v>2</v>
      </c>
      <c r="M56" s="19">
        <v>12.7</v>
      </c>
      <c r="N56" s="15">
        <f>L56/M56</f>
        <v>0.15748031496062992</v>
      </c>
      <c r="O56" s="19">
        <v>5.0999999999999996</v>
      </c>
      <c r="P56" s="19">
        <v>12.7</v>
      </c>
      <c r="Q56" s="20">
        <f>O56/P56</f>
        <v>0.40157480314960631</v>
      </c>
      <c r="R56" s="22" t="s">
        <v>195</v>
      </c>
      <c r="S56" s="16"/>
      <c r="T56" s="17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5.75" customHeight="1">
      <c r="A57" s="23" t="s">
        <v>192</v>
      </c>
      <c r="B57" s="19" t="s">
        <v>196</v>
      </c>
      <c r="C57" s="19"/>
      <c r="D57" s="19"/>
      <c r="E57" s="19">
        <v>11.9</v>
      </c>
      <c r="F57" s="10" t="s">
        <v>17</v>
      </c>
      <c r="G57" s="10" t="s">
        <v>17</v>
      </c>
      <c r="H57" s="19">
        <v>9.6999999999999993</v>
      </c>
      <c r="I57" s="10" t="s">
        <v>17</v>
      </c>
      <c r="J57" s="10" t="s">
        <v>17</v>
      </c>
      <c r="K57" s="19">
        <v>3</v>
      </c>
      <c r="L57" s="10" t="s">
        <v>17</v>
      </c>
      <c r="M57" s="10" t="s">
        <v>17</v>
      </c>
      <c r="N57" s="10" t="s">
        <v>17</v>
      </c>
      <c r="O57" s="10" t="s">
        <v>17</v>
      </c>
      <c r="P57" s="10" t="s">
        <v>17</v>
      </c>
      <c r="Q57" s="10" t="s">
        <v>17</v>
      </c>
      <c r="R57" s="22" t="s">
        <v>197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5.75" customHeight="1">
      <c r="A58" s="9" t="s">
        <v>198</v>
      </c>
      <c r="B58" s="9" t="s">
        <v>199</v>
      </c>
      <c r="C58" s="19"/>
      <c r="D58" s="19">
        <v>52</v>
      </c>
      <c r="E58" s="19">
        <v>10</v>
      </c>
      <c r="F58" s="19">
        <v>8.5</v>
      </c>
      <c r="G58" s="21">
        <f t="shared" ref="G58:G60" si="9">F58/E58</f>
        <v>0.85</v>
      </c>
      <c r="H58" s="19">
        <v>7.2</v>
      </c>
      <c r="I58" s="19">
        <v>6.3</v>
      </c>
      <c r="J58" s="20">
        <f>I58/H58</f>
        <v>0.875</v>
      </c>
      <c r="K58" s="19">
        <v>3.7</v>
      </c>
      <c r="L58" s="10" t="s">
        <v>17</v>
      </c>
      <c r="M58" s="10" t="s">
        <v>17</v>
      </c>
      <c r="N58" s="10" t="s">
        <v>17</v>
      </c>
      <c r="O58" s="10" t="s">
        <v>17</v>
      </c>
      <c r="P58" s="10" t="s">
        <v>17</v>
      </c>
      <c r="Q58" s="10" t="s">
        <v>17</v>
      </c>
      <c r="R58" s="22" t="s">
        <v>200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5.75" customHeight="1">
      <c r="A59" s="23" t="s">
        <v>201</v>
      </c>
      <c r="B59" s="19" t="s">
        <v>57</v>
      </c>
      <c r="C59" s="19"/>
      <c r="D59" s="19"/>
      <c r="E59" s="19">
        <v>40</v>
      </c>
      <c r="F59" s="19">
        <v>38</v>
      </c>
      <c r="G59" s="20">
        <f t="shared" si="9"/>
        <v>0.95</v>
      </c>
      <c r="H59" s="19" t="s">
        <v>58</v>
      </c>
      <c r="I59" s="10" t="s">
        <v>17</v>
      </c>
      <c r="J59" s="10" t="s">
        <v>17</v>
      </c>
      <c r="K59" s="19" t="s">
        <v>59</v>
      </c>
      <c r="L59" s="10" t="s">
        <v>17</v>
      </c>
      <c r="M59" s="10" t="s">
        <v>17</v>
      </c>
      <c r="N59" s="10" t="s">
        <v>17</v>
      </c>
      <c r="O59" s="10" t="s">
        <v>17</v>
      </c>
      <c r="P59" s="10" t="s">
        <v>17</v>
      </c>
      <c r="Q59" s="10" t="s">
        <v>17</v>
      </c>
      <c r="R59" s="22" t="s">
        <v>202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15.75" customHeight="1">
      <c r="A60" s="23" t="s">
        <v>201</v>
      </c>
      <c r="B60" s="9" t="s">
        <v>123</v>
      </c>
      <c r="C60" s="19"/>
      <c r="D60" s="19">
        <v>124</v>
      </c>
      <c r="E60" s="19">
        <v>18.3</v>
      </c>
      <c r="F60" s="19">
        <v>18</v>
      </c>
      <c r="G60" s="20">
        <f t="shared" si="9"/>
        <v>0.98360655737704916</v>
      </c>
      <c r="H60" s="19">
        <v>9.8000000000000007</v>
      </c>
      <c r="I60" s="19">
        <v>8</v>
      </c>
      <c r="J60" s="20">
        <f t="shared" ref="J60:J63" si="10">I60/H60</f>
        <v>0.81632653061224481</v>
      </c>
      <c r="K60" s="19">
        <v>4.9000000000000004</v>
      </c>
      <c r="L60" s="58" t="s">
        <v>17</v>
      </c>
      <c r="M60" s="58" t="s">
        <v>17</v>
      </c>
      <c r="N60" s="58" t="s">
        <v>17</v>
      </c>
      <c r="O60" s="58" t="s">
        <v>17</v>
      </c>
      <c r="P60" s="58" t="s">
        <v>17</v>
      </c>
      <c r="Q60" s="58" t="s">
        <v>17</v>
      </c>
      <c r="R60" s="35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5.75" customHeight="1">
      <c r="A61" s="23" t="s">
        <v>201</v>
      </c>
      <c r="B61" s="9" t="s">
        <v>203</v>
      </c>
      <c r="C61" s="19"/>
      <c r="D61" s="19">
        <v>135</v>
      </c>
      <c r="E61" s="19">
        <v>21.4</v>
      </c>
      <c r="F61" s="19">
        <v>21.4</v>
      </c>
      <c r="G61" s="19">
        <v>1</v>
      </c>
      <c r="H61" s="19">
        <v>10.6</v>
      </c>
      <c r="I61" s="19">
        <v>9.1999999999999993</v>
      </c>
      <c r="J61" s="20">
        <f t="shared" si="10"/>
        <v>0.86792452830188671</v>
      </c>
      <c r="K61" s="19">
        <v>6</v>
      </c>
      <c r="L61" s="10" t="s">
        <v>17</v>
      </c>
      <c r="M61" s="10" t="s">
        <v>17</v>
      </c>
      <c r="N61" s="10" t="s">
        <v>17</v>
      </c>
      <c r="O61" s="10" t="s">
        <v>17</v>
      </c>
      <c r="P61" s="10" t="s">
        <v>17</v>
      </c>
      <c r="Q61" s="10" t="s">
        <v>17</v>
      </c>
      <c r="R61" s="22" t="s">
        <v>204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15.75" customHeight="1">
      <c r="A62" s="23" t="s">
        <v>201</v>
      </c>
      <c r="B62" s="9" t="s">
        <v>205</v>
      </c>
      <c r="C62" s="19"/>
      <c r="D62" s="19">
        <v>68</v>
      </c>
      <c r="E62" s="19">
        <v>13</v>
      </c>
      <c r="F62" s="10" t="s">
        <v>17</v>
      </c>
      <c r="G62" s="10" t="s">
        <v>17</v>
      </c>
      <c r="H62" s="19">
        <v>9</v>
      </c>
      <c r="I62" s="19">
        <v>7.3</v>
      </c>
      <c r="J62" s="20">
        <f t="shared" si="10"/>
        <v>0.81111111111111112</v>
      </c>
      <c r="K62" s="19">
        <v>5.5</v>
      </c>
      <c r="L62" s="10" t="s">
        <v>17</v>
      </c>
      <c r="M62" s="10" t="s">
        <v>17</v>
      </c>
      <c r="N62" s="10" t="s">
        <v>17</v>
      </c>
      <c r="O62" s="10" t="s">
        <v>17</v>
      </c>
      <c r="P62" s="10" t="s">
        <v>17</v>
      </c>
      <c r="Q62" s="10" t="s">
        <v>17</v>
      </c>
      <c r="R62" s="3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5.75" customHeight="1">
      <c r="A63" s="23" t="s">
        <v>201</v>
      </c>
      <c r="B63" s="19" t="s">
        <v>206</v>
      </c>
      <c r="C63" s="19" t="s">
        <v>83</v>
      </c>
      <c r="D63" s="19"/>
      <c r="E63" s="19">
        <v>12</v>
      </c>
      <c r="F63" s="10" t="s">
        <v>17</v>
      </c>
      <c r="G63" s="10" t="s">
        <v>17</v>
      </c>
      <c r="H63" s="19">
        <v>9.6</v>
      </c>
      <c r="I63" s="19">
        <v>7.8</v>
      </c>
      <c r="J63" s="20">
        <f t="shared" si="10"/>
        <v>0.8125</v>
      </c>
      <c r="K63" s="19">
        <v>5.4</v>
      </c>
      <c r="L63" s="10" t="s">
        <v>17</v>
      </c>
      <c r="M63" s="10" t="s">
        <v>17</v>
      </c>
      <c r="N63" s="10" t="s">
        <v>17</v>
      </c>
      <c r="O63" s="10" t="s">
        <v>17</v>
      </c>
      <c r="P63" s="10" t="s">
        <v>17</v>
      </c>
      <c r="Q63" s="10" t="s">
        <v>17</v>
      </c>
      <c r="R63" s="3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15.75" customHeight="1">
      <c r="A64" s="23" t="s">
        <v>201</v>
      </c>
      <c r="B64" s="19" t="s">
        <v>207</v>
      </c>
      <c r="C64" s="19" t="s">
        <v>60</v>
      </c>
      <c r="D64" s="19">
        <v>128</v>
      </c>
      <c r="E64" s="19">
        <v>16</v>
      </c>
      <c r="F64" s="19">
        <v>15.6</v>
      </c>
      <c r="G64" s="26">
        <f t="shared" ref="G64:G65" si="11">F64/E64</f>
        <v>0.97499999999999998</v>
      </c>
      <c r="H64" s="10" t="s">
        <v>17</v>
      </c>
      <c r="I64" s="10" t="s">
        <v>17</v>
      </c>
      <c r="J64" s="10" t="s">
        <v>17</v>
      </c>
      <c r="K64" s="19">
        <v>2.1</v>
      </c>
      <c r="L64" s="10" t="s">
        <v>17</v>
      </c>
      <c r="M64" s="10" t="s">
        <v>17</v>
      </c>
      <c r="N64" s="10" t="s">
        <v>17</v>
      </c>
      <c r="O64" s="10" t="s">
        <v>17</v>
      </c>
      <c r="P64" s="10" t="s">
        <v>17</v>
      </c>
      <c r="Q64" s="10" t="s">
        <v>17</v>
      </c>
      <c r="R64" s="35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15.75" customHeight="1">
      <c r="A65" s="23" t="s">
        <v>201</v>
      </c>
      <c r="B65" s="19" t="s">
        <v>208</v>
      </c>
      <c r="C65" s="19" t="s">
        <v>209</v>
      </c>
      <c r="D65" s="19">
        <v>87</v>
      </c>
      <c r="E65" s="19">
        <v>12.7</v>
      </c>
      <c r="F65" s="19">
        <v>12.3</v>
      </c>
      <c r="G65" s="26">
        <f t="shared" si="11"/>
        <v>0.96850393700787407</v>
      </c>
      <c r="H65" s="19">
        <v>8.6</v>
      </c>
      <c r="I65" s="19">
        <v>7.3</v>
      </c>
      <c r="J65" s="21">
        <f>I65/H65</f>
        <v>0.84883720930232565</v>
      </c>
      <c r="K65" s="19">
        <v>3.8</v>
      </c>
      <c r="L65" s="16"/>
      <c r="M65" s="16"/>
      <c r="N65" s="16"/>
      <c r="O65" s="16"/>
      <c r="P65" s="16"/>
      <c r="Q65" s="16"/>
      <c r="R65" s="35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17.25" customHeight="1">
      <c r="A66" s="23" t="s">
        <v>201</v>
      </c>
      <c r="B66" s="15" t="s">
        <v>56</v>
      </c>
      <c r="C66" s="23"/>
      <c r="D66" s="23"/>
      <c r="E66" s="23">
        <v>41.9</v>
      </c>
      <c r="F66" s="10" t="s">
        <v>17</v>
      </c>
      <c r="G66" s="10" t="s">
        <v>17</v>
      </c>
      <c r="H66" s="23">
        <v>9.6999999999999993</v>
      </c>
      <c r="I66" s="10" t="s">
        <v>17</v>
      </c>
      <c r="J66" s="10" t="s">
        <v>17</v>
      </c>
      <c r="K66" s="23">
        <v>6.4</v>
      </c>
      <c r="L66" s="10" t="s">
        <v>17</v>
      </c>
      <c r="M66" s="10" t="s">
        <v>17</v>
      </c>
      <c r="N66" s="10" t="s">
        <v>17</v>
      </c>
      <c r="O66" s="10" t="s">
        <v>17</v>
      </c>
      <c r="P66" s="10" t="s">
        <v>17</v>
      </c>
      <c r="Q66" s="10" t="s">
        <v>17</v>
      </c>
      <c r="R66" s="27" t="s">
        <v>210</v>
      </c>
      <c r="S66" s="15" t="s">
        <v>211</v>
      </c>
      <c r="T66" s="15" t="s">
        <v>212</v>
      </c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15.75" customHeight="1">
      <c r="A67" s="23" t="s">
        <v>201</v>
      </c>
      <c r="B67" s="9" t="s">
        <v>213</v>
      </c>
      <c r="C67" s="9"/>
      <c r="D67" s="9">
        <v>63</v>
      </c>
      <c r="E67" s="9">
        <v>11.44</v>
      </c>
      <c r="F67" s="9">
        <v>10.199999999999999</v>
      </c>
      <c r="G67" s="20">
        <f>F67/E67</f>
        <v>0.89160839160839156</v>
      </c>
      <c r="H67" s="9">
        <v>11.3</v>
      </c>
      <c r="I67" s="9">
        <v>9.6999999999999993</v>
      </c>
      <c r="J67" s="26">
        <f>I67/H67</f>
        <v>0.85840707964601759</v>
      </c>
      <c r="K67" s="9">
        <v>0.25</v>
      </c>
      <c r="L67" s="10" t="s">
        <v>17</v>
      </c>
      <c r="M67" s="10" t="s">
        <v>17</v>
      </c>
      <c r="N67" s="10" t="s">
        <v>17</v>
      </c>
      <c r="O67" s="10" t="s">
        <v>17</v>
      </c>
      <c r="P67" s="10" t="s">
        <v>17</v>
      </c>
      <c r="Q67" s="10" t="s">
        <v>17</v>
      </c>
      <c r="R67" s="59"/>
      <c r="S67" s="25"/>
      <c r="T67" s="25"/>
      <c r="U67" s="17"/>
      <c r="V67" s="17"/>
      <c r="W67" s="17"/>
      <c r="X67" s="17"/>
      <c r="Y67" s="17"/>
      <c r="Z67" s="17"/>
      <c r="AA67" s="60"/>
      <c r="AB67" s="17"/>
      <c r="AC67" s="17"/>
    </row>
    <row r="68" spans="1:29" ht="15.75" customHeight="1">
      <c r="A68" s="23" t="s">
        <v>201</v>
      </c>
      <c r="B68" s="19" t="s">
        <v>214</v>
      </c>
      <c r="C68" s="19"/>
      <c r="D68" s="19">
        <v>86</v>
      </c>
      <c r="E68" s="19">
        <v>14.6</v>
      </c>
      <c r="F68" s="38" t="s">
        <v>17</v>
      </c>
      <c r="G68" s="38" t="s">
        <v>17</v>
      </c>
      <c r="H68" s="19">
        <v>12.1</v>
      </c>
      <c r="I68" s="38" t="s">
        <v>17</v>
      </c>
      <c r="J68" s="38" t="s">
        <v>17</v>
      </c>
      <c r="K68" s="19">
        <v>2.4</v>
      </c>
      <c r="L68" s="10" t="s">
        <v>17</v>
      </c>
      <c r="M68" s="10" t="s">
        <v>17</v>
      </c>
      <c r="N68" s="10" t="s">
        <v>17</v>
      </c>
      <c r="O68" s="10" t="s">
        <v>17</v>
      </c>
      <c r="P68" s="10" t="s">
        <v>17</v>
      </c>
      <c r="Q68" s="10" t="s">
        <v>17</v>
      </c>
      <c r="R68" s="35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15.75" customHeight="1">
      <c r="A69" s="23" t="s">
        <v>201</v>
      </c>
      <c r="B69" s="19" t="s">
        <v>215</v>
      </c>
      <c r="C69" s="9"/>
      <c r="D69" s="9">
        <v>66</v>
      </c>
      <c r="E69" s="9">
        <v>16.2</v>
      </c>
      <c r="F69" s="57">
        <v>15.5</v>
      </c>
      <c r="G69" s="20">
        <f>F69/E69</f>
        <v>0.95679012345679015</v>
      </c>
      <c r="H69" s="19">
        <v>13</v>
      </c>
      <c r="I69" s="19">
        <v>11.9</v>
      </c>
      <c r="J69" s="20">
        <f>I69/H69</f>
        <v>0.91538461538461546</v>
      </c>
      <c r="K69" s="19">
        <v>4.5</v>
      </c>
      <c r="L69" s="10" t="s">
        <v>17</v>
      </c>
      <c r="M69" s="10" t="s">
        <v>17</v>
      </c>
      <c r="N69" s="10" t="s">
        <v>17</v>
      </c>
      <c r="O69" s="10" t="s">
        <v>17</v>
      </c>
      <c r="P69" s="10" t="s">
        <v>17</v>
      </c>
      <c r="Q69" s="10" t="s">
        <v>17</v>
      </c>
      <c r="R69" s="61" t="s">
        <v>216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15.75" customHeight="1">
      <c r="A70" s="23" t="s">
        <v>201</v>
      </c>
      <c r="B70" s="19" t="s">
        <v>217</v>
      </c>
      <c r="C70" s="19"/>
      <c r="D70" s="19">
        <v>88</v>
      </c>
      <c r="E70" s="19">
        <v>14.1</v>
      </c>
      <c r="F70" s="38" t="s">
        <v>17</v>
      </c>
      <c r="G70" s="38" t="s">
        <v>17</v>
      </c>
      <c r="H70" s="19">
        <v>9.1</v>
      </c>
      <c r="I70" s="38" t="s">
        <v>17</v>
      </c>
      <c r="J70" s="38" t="s">
        <v>17</v>
      </c>
      <c r="K70" s="19">
        <v>4.7</v>
      </c>
      <c r="L70" s="10" t="s">
        <v>17</v>
      </c>
      <c r="M70" s="10" t="s">
        <v>17</v>
      </c>
      <c r="N70" s="10" t="s">
        <v>17</v>
      </c>
      <c r="O70" s="10" t="s">
        <v>17</v>
      </c>
      <c r="P70" s="10" t="s">
        <v>17</v>
      </c>
      <c r="Q70" s="10" t="s">
        <v>17</v>
      </c>
      <c r="R70" s="22" t="s">
        <v>218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15.75" customHeight="1">
      <c r="A71" s="23" t="s">
        <v>201</v>
      </c>
      <c r="B71" s="9" t="s">
        <v>219</v>
      </c>
      <c r="C71" s="19"/>
      <c r="D71" s="19"/>
      <c r="E71" s="19">
        <v>15.2</v>
      </c>
      <c r="F71" s="19">
        <v>13.7</v>
      </c>
      <c r="G71" s="26">
        <f>F71/E71</f>
        <v>0.90131578947368418</v>
      </c>
      <c r="H71" s="9">
        <v>10.9</v>
      </c>
      <c r="I71" s="19">
        <v>9.6</v>
      </c>
      <c r="J71" s="20">
        <f t="shared" ref="J71:J72" si="12">I71/H71</f>
        <v>0.88073394495412838</v>
      </c>
      <c r="K71" s="19">
        <v>3</v>
      </c>
      <c r="L71" s="19">
        <v>2.4</v>
      </c>
      <c r="M71" s="19">
        <v>15.2</v>
      </c>
      <c r="N71" s="15">
        <f t="shared" ref="N71:N72" si="13">L71/M71</f>
        <v>0.15789473684210525</v>
      </c>
      <c r="O71" s="19">
        <v>4.4000000000000004</v>
      </c>
      <c r="P71" s="19">
        <v>15.2</v>
      </c>
      <c r="Q71" s="20">
        <f t="shared" ref="Q71:Q72" si="14">O71/P71</f>
        <v>0.28947368421052633</v>
      </c>
      <c r="R71" s="35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15.75" customHeight="1">
      <c r="A72" s="23" t="s">
        <v>201</v>
      </c>
      <c r="B72" s="19" t="s">
        <v>88</v>
      </c>
      <c r="C72" s="19"/>
      <c r="D72" s="19"/>
      <c r="E72" s="19">
        <v>47.4</v>
      </c>
      <c r="F72" s="38" t="s">
        <v>17</v>
      </c>
      <c r="G72" s="38" t="s">
        <v>17</v>
      </c>
      <c r="H72" s="19">
        <v>22.7</v>
      </c>
      <c r="I72" s="19">
        <v>22.2</v>
      </c>
      <c r="J72" s="20">
        <f t="shared" si="12"/>
        <v>0.97797356828193838</v>
      </c>
      <c r="K72" s="19">
        <v>6.9</v>
      </c>
      <c r="L72" s="19">
        <v>3</v>
      </c>
      <c r="M72" s="19">
        <v>22.7</v>
      </c>
      <c r="N72" s="15">
        <f t="shared" si="13"/>
        <v>0.13215859030837004</v>
      </c>
      <c r="O72" s="19">
        <v>7.7</v>
      </c>
      <c r="P72" s="19">
        <v>22.7</v>
      </c>
      <c r="Q72" s="20">
        <f t="shared" si="14"/>
        <v>0.33920704845814981</v>
      </c>
      <c r="R72" s="35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15.75" customHeight="1">
      <c r="A73" s="23" t="s">
        <v>201</v>
      </c>
      <c r="B73" s="9" t="s">
        <v>220</v>
      </c>
      <c r="C73" s="19"/>
      <c r="D73" s="19">
        <v>87</v>
      </c>
      <c r="E73" s="19">
        <v>12.5</v>
      </c>
      <c r="F73" s="10" t="s">
        <v>17</v>
      </c>
      <c r="G73" s="10" t="s">
        <v>17</v>
      </c>
      <c r="H73" s="19">
        <v>9.9</v>
      </c>
      <c r="I73" s="10" t="s">
        <v>17</v>
      </c>
      <c r="J73" s="10" t="s">
        <v>17</v>
      </c>
      <c r="K73" s="19">
        <v>2.4</v>
      </c>
      <c r="L73" s="10" t="s">
        <v>17</v>
      </c>
      <c r="M73" s="10" t="s">
        <v>17</v>
      </c>
      <c r="N73" s="10" t="s">
        <v>17</v>
      </c>
      <c r="O73" s="10" t="s">
        <v>17</v>
      </c>
      <c r="P73" s="10" t="s">
        <v>17</v>
      </c>
      <c r="Q73" s="10" t="s">
        <v>17</v>
      </c>
      <c r="R73" s="35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15.75" customHeight="1">
      <c r="A74" s="23" t="s">
        <v>201</v>
      </c>
      <c r="B74" s="19" t="s">
        <v>221</v>
      </c>
      <c r="C74" s="19"/>
      <c r="D74" s="19">
        <v>79</v>
      </c>
      <c r="E74" s="19">
        <v>12.4</v>
      </c>
      <c r="F74" s="19">
        <v>12</v>
      </c>
      <c r="G74" s="26">
        <f>F74/E74</f>
        <v>0.96774193548387089</v>
      </c>
      <c r="H74" s="19">
        <v>10</v>
      </c>
      <c r="I74" s="19">
        <v>8.3000000000000007</v>
      </c>
      <c r="J74" s="20">
        <f>I74/H74</f>
        <v>0.83000000000000007</v>
      </c>
      <c r="K74" s="19">
        <v>3.2</v>
      </c>
      <c r="L74" s="10" t="s">
        <v>17</v>
      </c>
      <c r="M74" s="10" t="s">
        <v>17</v>
      </c>
      <c r="N74" s="10" t="s">
        <v>17</v>
      </c>
      <c r="O74" s="10" t="s">
        <v>17</v>
      </c>
      <c r="P74" s="10" t="s">
        <v>17</v>
      </c>
      <c r="Q74" s="10" t="s">
        <v>17</v>
      </c>
      <c r="R74" s="35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15.75" customHeight="1">
      <c r="A75" s="19" t="s">
        <v>222</v>
      </c>
      <c r="B75" s="19" t="s">
        <v>223</v>
      </c>
      <c r="C75" s="19" t="s">
        <v>54</v>
      </c>
      <c r="D75" s="19">
        <v>47</v>
      </c>
      <c r="E75" s="19">
        <v>14.1</v>
      </c>
      <c r="F75" s="10" t="s">
        <v>17</v>
      </c>
      <c r="G75" s="10" t="s">
        <v>17</v>
      </c>
      <c r="H75" s="19">
        <v>11.2</v>
      </c>
      <c r="I75" s="10" t="s">
        <v>17</v>
      </c>
      <c r="J75" s="10" t="s">
        <v>17</v>
      </c>
      <c r="K75" s="19">
        <v>7</v>
      </c>
      <c r="L75" s="10" t="s">
        <v>17</v>
      </c>
      <c r="M75" s="10" t="s">
        <v>17</v>
      </c>
      <c r="N75" s="10" t="s">
        <v>17</v>
      </c>
      <c r="O75" s="10" t="s">
        <v>17</v>
      </c>
      <c r="P75" s="10" t="s">
        <v>17</v>
      </c>
      <c r="Q75" s="10" t="s">
        <v>17</v>
      </c>
      <c r="R75" s="35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15.75" customHeight="1">
      <c r="A76" s="23" t="s">
        <v>93</v>
      </c>
      <c r="B76" s="19" t="s">
        <v>224</v>
      </c>
      <c r="C76" s="19" t="s">
        <v>96</v>
      </c>
      <c r="D76" s="19"/>
      <c r="E76" s="19">
        <v>20</v>
      </c>
      <c r="F76" s="19">
        <v>18.8</v>
      </c>
      <c r="G76" s="26">
        <f t="shared" ref="G76:G77" si="15">F76/E76</f>
        <v>0.94000000000000006</v>
      </c>
      <c r="H76" s="19">
        <v>15</v>
      </c>
      <c r="I76" s="19">
        <v>13.7</v>
      </c>
      <c r="J76" s="21">
        <f t="shared" ref="J76:J78" si="16">I76/H76</f>
        <v>0.91333333333333333</v>
      </c>
      <c r="K76" s="19">
        <v>5.5</v>
      </c>
      <c r="L76" s="19">
        <v>2.2000000000000002</v>
      </c>
      <c r="M76" s="19">
        <v>15</v>
      </c>
      <c r="N76" s="15">
        <f>L76/M76</f>
        <v>0.14666666666666667</v>
      </c>
      <c r="O76" s="19">
        <v>4.5</v>
      </c>
      <c r="P76" s="19">
        <v>15</v>
      </c>
      <c r="Q76" s="20">
        <f>O76/P76</f>
        <v>0.3</v>
      </c>
      <c r="R76" s="35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15.75" customHeight="1">
      <c r="A77" s="23" t="s">
        <v>93</v>
      </c>
      <c r="B77" s="19" t="s">
        <v>225</v>
      </c>
      <c r="C77" s="19" t="s">
        <v>95</v>
      </c>
      <c r="D77" s="19">
        <v>255</v>
      </c>
      <c r="E77" s="19">
        <v>20</v>
      </c>
      <c r="F77" s="19">
        <v>18.399999999999999</v>
      </c>
      <c r="G77" s="26">
        <f t="shared" si="15"/>
        <v>0.91999999999999993</v>
      </c>
      <c r="H77" s="19">
        <v>8.1999999999999993</v>
      </c>
      <c r="I77" s="19">
        <v>7.6</v>
      </c>
      <c r="J77" s="20">
        <f t="shared" si="16"/>
        <v>0.92682926829268297</v>
      </c>
      <c r="K77" s="19">
        <v>3</v>
      </c>
      <c r="L77" s="10" t="s">
        <v>17</v>
      </c>
      <c r="M77" s="10" t="s">
        <v>17</v>
      </c>
      <c r="N77" s="10" t="s">
        <v>17</v>
      </c>
      <c r="O77" s="10" t="s">
        <v>17</v>
      </c>
      <c r="P77" s="10" t="s">
        <v>17</v>
      </c>
      <c r="Q77" s="10" t="s">
        <v>17</v>
      </c>
      <c r="R77" s="35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16">
      <c r="A78" s="23" t="s">
        <v>226</v>
      </c>
      <c r="B78" s="23" t="s">
        <v>227</v>
      </c>
      <c r="C78" s="51" t="s">
        <v>86</v>
      </c>
      <c r="D78" s="15"/>
      <c r="E78" s="15">
        <v>9</v>
      </c>
      <c r="F78" s="15">
        <v>8</v>
      </c>
      <c r="G78" s="21">
        <v>0.89</v>
      </c>
      <c r="H78" s="15">
        <v>6.3</v>
      </c>
      <c r="I78" s="15">
        <v>5.2</v>
      </c>
      <c r="J78" s="20">
        <f t="shared" si="16"/>
        <v>0.82539682539682546</v>
      </c>
      <c r="K78" s="10" t="s">
        <v>17</v>
      </c>
      <c r="L78" s="15">
        <v>0.9</v>
      </c>
      <c r="M78" s="15">
        <v>9</v>
      </c>
      <c r="N78" s="15">
        <f>L78/M78</f>
        <v>0.1</v>
      </c>
      <c r="O78" s="10" t="s">
        <v>17</v>
      </c>
      <c r="P78" s="10" t="s">
        <v>17</v>
      </c>
      <c r="Q78" s="10" t="s">
        <v>17</v>
      </c>
      <c r="R78" s="27"/>
      <c r="S78" s="15"/>
      <c r="T78" s="15"/>
      <c r="U78" s="15"/>
      <c r="V78" s="15"/>
      <c r="W78" s="15"/>
      <c r="X78" s="15"/>
      <c r="Y78" s="15"/>
      <c r="Z78" s="15"/>
      <c r="AA78" s="16"/>
      <c r="AB78" s="16"/>
      <c r="AC78" s="16"/>
    </row>
    <row r="79" spans="1:29" ht="16">
      <c r="A79" s="23" t="s">
        <v>228</v>
      </c>
      <c r="B79" s="15" t="s">
        <v>85</v>
      </c>
      <c r="C79" s="62" t="s">
        <v>62</v>
      </c>
      <c r="D79" s="15"/>
      <c r="E79" s="15">
        <v>19.2</v>
      </c>
      <c r="F79" s="15">
        <v>19</v>
      </c>
      <c r="G79" s="26">
        <f>F79/E79</f>
        <v>0.98958333333333337</v>
      </c>
      <c r="H79" s="15">
        <v>14</v>
      </c>
      <c r="I79" s="10" t="s">
        <v>17</v>
      </c>
      <c r="J79" s="38" t="s">
        <v>17</v>
      </c>
      <c r="K79" s="23">
        <v>5</v>
      </c>
      <c r="L79" s="10" t="s">
        <v>17</v>
      </c>
      <c r="M79" s="10" t="s">
        <v>17</v>
      </c>
      <c r="N79" s="10" t="s">
        <v>17</v>
      </c>
      <c r="O79" s="10" t="s">
        <v>17</v>
      </c>
      <c r="P79" s="10" t="s">
        <v>17</v>
      </c>
      <c r="Q79" s="10" t="s">
        <v>17</v>
      </c>
      <c r="R79" s="27"/>
      <c r="S79" s="15"/>
      <c r="T79" s="15"/>
      <c r="U79" s="15"/>
      <c r="V79" s="15"/>
      <c r="W79" s="15"/>
      <c r="X79" s="15"/>
      <c r="Y79" s="15"/>
      <c r="Z79" s="15"/>
      <c r="AA79" s="16"/>
      <c r="AB79" s="16"/>
      <c r="AC79" s="16"/>
    </row>
    <row r="80" spans="1:29" ht="15.75" customHeight="1">
      <c r="A80" s="23" t="s">
        <v>122</v>
      </c>
      <c r="B80" s="15" t="s">
        <v>97</v>
      </c>
      <c r="C80" s="23"/>
      <c r="D80" s="23">
        <v>326</v>
      </c>
      <c r="E80" s="15">
        <v>31</v>
      </c>
      <c r="F80" s="16"/>
      <c r="G80" s="38" t="s">
        <v>17</v>
      </c>
      <c r="H80" s="15">
        <v>12</v>
      </c>
      <c r="I80" s="10" t="s">
        <v>17</v>
      </c>
      <c r="J80" s="10" t="s">
        <v>17</v>
      </c>
      <c r="K80" s="15">
        <v>4</v>
      </c>
      <c r="L80" s="10" t="s">
        <v>17</v>
      </c>
      <c r="M80" s="10" t="s">
        <v>17</v>
      </c>
      <c r="N80" s="10" t="s">
        <v>17</v>
      </c>
      <c r="O80" s="10" t="s">
        <v>17</v>
      </c>
      <c r="P80" s="10" t="s">
        <v>17</v>
      </c>
      <c r="Q80" s="10" t="s">
        <v>17</v>
      </c>
      <c r="R80" s="27" t="s">
        <v>229</v>
      </c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16">
      <c r="A81" s="23" t="s">
        <v>0</v>
      </c>
      <c r="B81" s="15" t="s">
        <v>230</v>
      </c>
      <c r="C81" s="62" t="s">
        <v>231</v>
      </c>
      <c r="D81" s="23">
        <v>118</v>
      </c>
      <c r="E81" s="23">
        <v>15.38</v>
      </c>
      <c r="F81" s="10" t="s">
        <v>17</v>
      </c>
      <c r="G81" s="10" t="s">
        <v>17</v>
      </c>
      <c r="H81" s="23">
        <v>13.1</v>
      </c>
      <c r="I81" s="10" t="s">
        <v>17</v>
      </c>
      <c r="J81" s="10" t="s">
        <v>17</v>
      </c>
      <c r="K81" s="23">
        <v>1.5</v>
      </c>
      <c r="L81" s="10" t="s">
        <v>17</v>
      </c>
      <c r="M81" s="10" t="s">
        <v>17</v>
      </c>
      <c r="N81" s="10" t="s">
        <v>17</v>
      </c>
      <c r="O81" s="10" t="s">
        <v>17</v>
      </c>
      <c r="P81" s="10" t="s">
        <v>17</v>
      </c>
      <c r="Q81" s="10" t="s">
        <v>17</v>
      </c>
      <c r="R81" s="50" t="s">
        <v>232</v>
      </c>
      <c r="S81" s="15"/>
      <c r="T81" s="15"/>
      <c r="U81" s="15"/>
      <c r="V81" s="15"/>
      <c r="W81" s="15"/>
      <c r="X81" s="15"/>
      <c r="Y81" s="15"/>
      <c r="Z81" s="15"/>
      <c r="AA81" s="16"/>
      <c r="AB81" s="16"/>
      <c r="AC81" s="16"/>
    </row>
    <row r="82" spans="1:29" ht="15.75" customHeight="1">
      <c r="A82" s="63"/>
      <c r="B82" s="63"/>
      <c r="C82" s="64"/>
      <c r="D82" s="64"/>
      <c r="E82" s="64"/>
      <c r="F82" s="64"/>
      <c r="G82" s="26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</row>
    <row r="83" spans="1:29" ht="15.75" customHeight="1">
      <c r="A83" s="16"/>
      <c r="B83" s="16"/>
      <c r="C83" s="16"/>
      <c r="D83" s="16"/>
      <c r="E83" s="16"/>
      <c r="F83" s="16"/>
      <c r="G83" s="2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15.75" customHeight="1">
      <c r="A84" s="23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7"/>
      <c r="Q84" s="67"/>
      <c r="R84" s="67"/>
      <c r="S84" s="30"/>
      <c r="T84" s="30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30"/>
      <c r="M85" s="30"/>
      <c r="N85" s="30"/>
      <c r="O85" s="30"/>
      <c r="P85" s="30"/>
      <c r="Q85" s="30"/>
      <c r="R85" s="30"/>
      <c r="S85" s="30"/>
      <c r="T85" s="30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15.75" customHeight="1">
      <c r="A86" s="28"/>
      <c r="B86" s="28"/>
      <c r="C86" s="30"/>
      <c r="D86" s="30"/>
      <c r="E86" s="28"/>
      <c r="F86" s="28"/>
      <c r="G86" s="30"/>
      <c r="H86" s="30"/>
      <c r="I86" s="28"/>
      <c r="J86" s="30"/>
      <c r="K86" s="30"/>
      <c r="L86" s="28"/>
      <c r="M86" s="30"/>
      <c r="N86" s="30"/>
      <c r="O86" s="30"/>
      <c r="P86" s="30"/>
      <c r="Q86" s="30"/>
      <c r="R86" s="30"/>
      <c r="S86" s="30"/>
      <c r="T86" s="30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15.75" customHeight="1">
      <c r="A87" s="28"/>
      <c r="B87" s="28"/>
      <c r="C87" s="28"/>
      <c r="D87" s="28"/>
      <c r="E87" s="28"/>
      <c r="F87" s="28"/>
      <c r="G87" s="30"/>
      <c r="H87" s="30"/>
      <c r="I87" s="30"/>
      <c r="J87" s="30"/>
      <c r="K87" s="30"/>
      <c r="L87" s="28"/>
      <c r="M87" s="30"/>
      <c r="N87" s="30"/>
      <c r="O87" s="30"/>
      <c r="P87" s="30"/>
      <c r="Q87" s="30"/>
      <c r="R87" s="30"/>
      <c r="S87" s="30"/>
      <c r="T87" s="30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15.75" customHeight="1">
      <c r="A88" s="28"/>
      <c r="B88" s="28"/>
      <c r="C88" s="28"/>
      <c r="D88" s="28"/>
      <c r="E88" s="28"/>
      <c r="F88" s="28"/>
      <c r="G88" s="30"/>
      <c r="H88" s="30"/>
      <c r="I88" s="30"/>
      <c r="J88" s="28"/>
      <c r="K88" s="30"/>
      <c r="L88" s="30"/>
      <c r="M88" s="28"/>
      <c r="N88" s="28"/>
      <c r="O88" s="28"/>
      <c r="P88" s="9"/>
      <c r="Q88" s="9"/>
      <c r="R88" s="9"/>
      <c r="S88" s="30"/>
      <c r="T88" s="30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15.75" customHeight="1">
      <c r="A89" s="28"/>
      <c r="B89" s="28"/>
      <c r="C89" s="28"/>
      <c r="D89" s="28"/>
      <c r="E89" s="28"/>
      <c r="F89" s="28"/>
      <c r="G89" s="28"/>
      <c r="H89" s="30"/>
      <c r="I89" s="30"/>
      <c r="J89" s="28"/>
      <c r="K89" s="30"/>
      <c r="L89" s="28"/>
      <c r="M89" s="28"/>
      <c r="N89" s="28"/>
      <c r="O89" s="28"/>
      <c r="P89" s="30"/>
      <c r="Q89" s="30"/>
      <c r="R89" s="30"/>
      <c r="S89" s="30"/>
      <c r="T89" s="30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15.75" customHeight="1">
      <c r="A90" s="9"/>
      <c r="B90" s="9"/>
      <c r="C90" s="17"/>
      <c r="D90" s="17"/>
      <c r="E90" s="9"/>
      <c r="F90" s="9"/>
      <c r="G90" s="17"/>
      <c r="H90" s="9"/>
      <c r="I90" s="9"/>
      <c r="J90" s="17"/>
      <c r="K90" s="9"/>
      <c r="L90" s="9"/>
      <c r="M90" s="17"/>
      <c r="N90" s="17"/>
      <c r="O90" s="17"/>
      <c r="P90" s="17"/>
      <c r="Q90" s="17"/>
      <c r="R90" s="17"/>
      <c r="S90" s="17"/>
      <c r="T90" s="17"/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15.75" customHeight="1">
      <c r="A91" s="28"/>
      <c r="B91" s="28"/>
      <c r="C91" s="28"/>
      <c r="D91" s="28"/>
      <c r="E91" s="28"/>
      <c r="F91" s="28"/>
      <c r="G91" s="30"/>
      <c r="H91" s="30"/>
      <c r="I91" s="28"/>
      <c r="J91" s="30"/>
      <c r="K91" s="30"/>
      <c r="L91" s="28"/>
      <c r="M91" s="28"/>
      <c r="N91" s="28"/>
      <c r="O91" s="28"/>
      <c r="P91" s="30"/>
      <c r="Q91" s="30"/>
      <c r="R91" s="30"/>
      <c r="S91" s="30"/>
      <c r="T91" s="30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35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35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35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35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35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35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35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35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35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35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35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35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35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35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35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35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35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35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35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35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35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35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35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35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35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35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35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35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35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35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35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35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35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35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35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35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35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35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35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35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35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35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35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:29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35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:29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35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:29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35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:29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35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:29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35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:29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35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35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:29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35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35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:29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35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35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:29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35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35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35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:29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35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29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35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:29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35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29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35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29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35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29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35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35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35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35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35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35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35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:29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35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:29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35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:29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35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:29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35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35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:29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35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:29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35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:29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35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:29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35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:29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35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:29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35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:29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35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:29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35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:29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35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:29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35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:29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35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:29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35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:29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35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:29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35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:29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35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:29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35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:29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35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:29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35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:29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35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35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:29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35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:29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35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:29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35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:29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35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35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:29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35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:29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35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:29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35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:29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35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:29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35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29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35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:29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35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:29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35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:29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35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:29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35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:29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35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:29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35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35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:29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35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:29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35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:29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35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:29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35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:29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35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:29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35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:29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35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:29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35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:29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35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:29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35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:29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35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:29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35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:29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35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:29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35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:29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35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:29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35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:29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35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:29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35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:29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35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:29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35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:29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35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:29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35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35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:29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35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:2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35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:29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35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:29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35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:29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35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:29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35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:29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35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:29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35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35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35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35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35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35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35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29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35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:29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35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:29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35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:29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35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:29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35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:29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35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:29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35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:29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35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:29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35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:29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35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:29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35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:29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35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:29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35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:29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35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:29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35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:29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35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:29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35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:29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35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:29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35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:29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35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:29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35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:29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35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:29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35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:29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35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35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:29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35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35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:29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35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35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:29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35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:29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35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29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35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:29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35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35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35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35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:29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35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29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35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:29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35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:29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35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:29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35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:29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35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:29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35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:29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35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:29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35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:29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35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:29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35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:29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35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:29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35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:29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35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:29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35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:29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35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:29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35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:29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35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:29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35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29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35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:29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35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29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35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:29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35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:29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35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:29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35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:29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35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:29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35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:29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35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:29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35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:29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35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:29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35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:29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35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:29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35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:29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35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:29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35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:29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35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:29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35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:29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35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:29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35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:29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35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:29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35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:29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35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:29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35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:29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35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:29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35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:29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35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:29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35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:29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35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:29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35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:29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35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:29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35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:29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35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:29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35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:29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35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:29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35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:29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35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:29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35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:29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35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:29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35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:29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35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:29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35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:29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35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:29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35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:29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35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:29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35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:29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35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:29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35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:29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35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:29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35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:29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35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:29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35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:29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35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:29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35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:29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35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:29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35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:29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35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:29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35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:29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35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:29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35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:29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35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:29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35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:29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35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:29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35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:29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35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:29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35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:29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35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:29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35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:29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35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:29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35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:29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35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:29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35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29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35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:29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35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:29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35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:29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35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:29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35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:29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35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:29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35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:29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35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:29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35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:29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35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:2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35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:29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35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:29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35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:29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35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:29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35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29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35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:29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35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:29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35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35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:29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35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35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:29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35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35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:29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35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35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:29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35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35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:29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35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:29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35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35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:2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35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35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:29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35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:29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35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:29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35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:29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35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:29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35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:29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35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:29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35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:29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35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:2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35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:29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35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:29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35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:29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35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:29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35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:29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35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:29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35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:29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35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:29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35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:29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35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:2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35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:29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35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:29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35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:29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35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:29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35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:29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35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:29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35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:29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35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:29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35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35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: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35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35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:29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35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:29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35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29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35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35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:29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35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35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:29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35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:29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35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:2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35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:29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35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:29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35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:29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35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:29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35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:29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35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:29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35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:29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35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:29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35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:29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35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:2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35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:29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35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:29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35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:29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35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:29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35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:29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35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:29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35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:29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35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:29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35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:29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35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:2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35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:29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35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:29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35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:29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35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:29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35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:29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35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:29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35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:29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35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:29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35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:29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35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:2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35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:29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35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:29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35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:29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35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:29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35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:29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35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:29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35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:29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35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:29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35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:29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35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:2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35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:29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35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:29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35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:29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35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:29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35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:29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35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:29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35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:29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35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:29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35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:29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35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:2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35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:29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35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:29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35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:29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35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:29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35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:29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35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:29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35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:29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35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:29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35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:29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35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:2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35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:29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35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:29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35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:29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35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:29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35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:29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35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:29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35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:29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35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:29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35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:29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35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:2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35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:29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35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:29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35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:29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35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:29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35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:29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35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:29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35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:29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35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:29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35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:29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35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:2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35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:29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35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:29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35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:29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35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:29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35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:29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35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:29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35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:29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35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:29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35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:29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35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: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35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:29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35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:29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35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:29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35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:29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35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:29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35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:29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35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:29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35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:29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35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:29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35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:2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35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:29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35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:29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35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:29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35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:29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35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:29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35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:29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35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:29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35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:29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35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:29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35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:2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35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:29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35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:29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35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:29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35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:29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35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:29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35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:29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35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:29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35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:29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35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:29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35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:2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35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:29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35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:29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35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:29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35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:29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35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:29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35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:29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35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:29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35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:29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35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:29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35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:2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35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:29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35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:29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35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:29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35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:29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35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:29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35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:29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35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:29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35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:29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35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:29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35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:2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35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:29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35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:29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35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:29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35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:29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35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:29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35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:29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35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:29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35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:29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35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:29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35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:2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35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:29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35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:29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35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:29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35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:29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35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:29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35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:29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35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:29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35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:29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35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:29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35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:2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35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:29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35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:29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35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:29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35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:29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35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:29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35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:29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35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:29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35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:29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35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:29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35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:2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35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:29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35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:29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35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:29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35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:29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35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:29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35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:29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35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:29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35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:29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35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:29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35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:2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35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:29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35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:29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35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:29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35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:29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35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:29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35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:29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35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:29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35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:29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35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:29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35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: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35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:29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35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:29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35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:29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35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:29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35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:29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35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:29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35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:29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35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:29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35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:29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35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:2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35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:29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35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:29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35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:29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35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:29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35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:29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35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:29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35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:29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35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:29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35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:29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35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:2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35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:29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35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:29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35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:29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35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:29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35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:29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35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:29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35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:29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35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:29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35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:29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35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:2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35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:29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35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:29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35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:29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35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:29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35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:29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35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:29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35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:29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35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:29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35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:29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35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:2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35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:29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35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:29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35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:29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35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:29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35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:29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35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:29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35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:29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35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:29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35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:29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35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:2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35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:29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35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:29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35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:29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35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:29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35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:29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35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:29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35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:29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35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:29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35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:29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35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:2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35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:29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35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:29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35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:29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35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:29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35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:29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35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:29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35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:29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35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:29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35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:29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35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:2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35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:29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35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:29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35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:29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35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:29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35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:29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35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:29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35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:29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35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:29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35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:29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35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:2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35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:29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35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:29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35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:29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35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:29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35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:29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35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:29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35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:29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35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:29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35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:29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35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:2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35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:29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35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:29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35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:29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35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:29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35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:29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35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:29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35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:29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35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:29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35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:29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35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: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35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:29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35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:29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35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:29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35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:29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35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:29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35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:29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35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:29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35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:29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35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:29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35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:2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35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:29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35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:29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35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:29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35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:29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35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:29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35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:29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35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:29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35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:29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35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:29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35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:2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35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:29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35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:29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35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:29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35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:29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35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:29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35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:29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35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:29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35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:29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35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:29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35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:2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35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:29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35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:29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35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:29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35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:29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35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:29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35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:29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35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:29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35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:29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35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:29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35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:2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35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:29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35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:29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35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:29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35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:29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35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:29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35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:29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35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:29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35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:29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35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:29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35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:2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35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:29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35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:29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35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:29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35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:29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35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:29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35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:29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35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:29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35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:29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35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:29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35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:2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35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:29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35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:29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35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:29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35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:29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35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:29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35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:29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35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:29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35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:29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35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:29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35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:2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35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:29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35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:29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35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:29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35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:29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35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:29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35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:29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35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:29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35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:29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35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:29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35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:2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35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:29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35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:29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35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:29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35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:29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35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:29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35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:29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35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:29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35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35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35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35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35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35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35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35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:29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35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35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35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35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35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35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35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35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35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35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35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35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35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35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35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35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35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35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35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35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35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35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35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35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35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35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35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35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35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35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35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35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35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35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35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35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35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35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35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35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35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35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35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35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35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35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35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35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35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9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35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35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35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35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35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35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35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:29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35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9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35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:29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35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9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35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:29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35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:29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35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35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35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:29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35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35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35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35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35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35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35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35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35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35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35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35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35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35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35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35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35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35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35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35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35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35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35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35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35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35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35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35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35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35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35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:2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35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:29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35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:29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35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:29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35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:29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35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:29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35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:29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35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:29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35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:29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35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:29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35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: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35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:29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35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:29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35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:29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35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:29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35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:29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35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:29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35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:29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35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:29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35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:29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35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:2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35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:29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35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:29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35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:29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35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:29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35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:29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35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:29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35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:29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35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:29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35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:29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35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:2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35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:29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35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:29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35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:29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35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:29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35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:29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35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:29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35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:29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35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:29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35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:29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35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:2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35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:29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35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:29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35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:29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35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:29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35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:29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35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:29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35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:29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35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:29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35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:29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35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:2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35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:29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35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:29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35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:29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35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:29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35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:29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35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:29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35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:29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35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:29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35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:29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35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:2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35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:29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35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:29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35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:29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35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:29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35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:29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35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:29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35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:29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35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:29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35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:29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35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:2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35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:29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35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:29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35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:29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35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:29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35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:29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35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:29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35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:29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35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:29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35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:29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35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:2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35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:29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35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:29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35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:29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35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</sheetData>
  <pageMargins left="0.74791666666666701" right="0.74791666666666701" top="0.98402777777777795" bottom="0.9840277777777779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Lituitidae measurements</vt:lpstr>
      <vt:lpstr>Rhynchorthoceras measurements</vt:lpstr>
      <vt:lpstr>Caption</vt:lpstr>
      <vt:lpstr>source only Uncoiled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2022-03-07T19:33:43Z</dcterms:modified>
</cp:coreProperties>
</file>