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AFPP\My Documents\EWAS_Agg_Meta\manuscript\Manuscript\18102019_to_coauthors\updated manuscript\submission3_Molecular_Psychiatry\revision\new\submission\"/>
    </mc:Choice>
  </mc:AlternateContent>
  <xr:revisionPtr revIDLastSave="0" documentId="13_ncr:1_{49AE9569-7BE5-4C2C-B604-390585CE370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pplemental Table Legends" sheetId="3" r:id="rId1"/>
    <sheet name="S8" sheetId="8" r:id="rId2"/>
    <sheet name="S9" sheetId="15" r:id="rId3"/>
    <sheet name="S10" sheetId="12" r:id="rId4"/>
    <sheet name="S11" sheetId="13" r:id="rId5"/>
    <sheet name="S12" sheetId="19" r:id="rId6"/>
    <sheet name="S13" sheetId="17" r:id="rId7"/>
    <sheet name="S14" sheetId="18" r:id="rId8"/>
    <sheet name="S15" sheetId="11" r:id="rId9"/>
    <sheet name="S16" sheetId="21" r:id="rId10"/>
    <sheet name="S17" sheetId="22" r:id="rId11"/>
    <sheet name="S18" sheetId="23" r:id="rId12"/>
    <sheet name="S19" sheetId="24" r:id="rId13"/>
    <sheet name="S20" sheetId="25" r:id="rId14"/>
    <sheet name="S21" sheetId="26" r:id="rId15"/>
    <sheet name="S22" sheetId="20" r:id="rId16"/>
    <sheet name="S23" sheetId="10" r:id="rId17"/>
    <sheet name="S24" sheetId="9" r:id="rId18"/>
  </sheets>
  <definedNames>
    <definedName name="_Hlk40873828" localSheetId="15">'S22'!$A$13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9" l="1"/>
</calcChain>
</file>

<file path=xl/sharedStrings.xml><?xml version="1.0" encoding="utf-8"?>
<sst xmlns="http://schemas.openxmlformats.org/spreadsheetml/2006/main" count="1999" uniqueCount="658">
  <si>
    <t>NA</t>
  </si>
  <si>
    <t>cgid</t>
  </si>
  <si>
    <t>Genome_Build</t>
  </si>
  <si>
    <t>CHR</t>
  </si>
  <si>
    <t>MAPINFO</t>
  </si>
  <si>
    <t>UCSC_RefGene_Name</t>
  </si>
  <si>
    <t>cg05575921</t>
  </si>
  <si>
    <t>AHRR</t>
  </si>
  <si>
    <t>cg21161138</t>
  </si>
  <si>
    <t>cg22132788</t>
  </si>
  <si>
    <t>MYO1G</t>
  </si>
  <si>
    <t>cg26703534</t>
  </si>
  <si>
    <t>cg06126421</t>
  </si>
  <si>
    <t>cg14753356</t>
  </si>
  <si>
    <t>cg09935388</t>
  </si>
  <si>
    <t>GFI1;GFI1;GFI1</t>
  </si>
  <si>
    <t>cg03519879</t>
  </si>
  <si>
    <t>C14orf43;C14orf43</t>
  </si>
  <si>
    <t>cg07826859</t>
  </si>
  <si>
    <t>cg12062133</t>
  </si>
  <si>
    <t>cg05951221</t>
  </si>
  <si>
    <t>cg12803068</t>
  </si>
  <si>
    <t>cg00310412</t>
  </si>
  <si>
    <t>SEMA7A;SEMA7A;SEMA7A</t>
  </si>
  <si>
    <t>cg03935116</t>
  </si>
  <si>
    <t>FAM60A;FAM60A;FLJ13224;FAM60A</t>
  </si>
  <si>
    <t>cg25648203</t>
  </si>
  <si>
    <t>cg14179389</t>
  </si>
  <si>
    <t>cg00891184</t>
  </si>
  <si>
    <t>cg14817490</t>
  </si>
  <si>
    <t>cg14560430</t>
  </si>
  <si>
    <t>TRIM71</t>
  </si>
  <si>
    <t>cg23916896</t>
  </si>
  <si>
    <t>cg06946797</t>
  </si>
  <si>
    <t>cg04180046</t>
  </si>
  <si>
    <t>cg09022230</t>
  </si>
  <si>
    <t>TNRC18</t>
  </si>
  <si>
    <t>cg02228160</t>
  </si>
  <si>
    <t>HMHB1</t>
  </si>
  <si>
    <t>cg01940273</t>
  </si>
  <si>
    <t>cg02895948</t>
  </si>
  <si>
    <t>PLXNA2</t>
  </si>
  <si>
    <t>cg00624037</t>
  </si>
  <si>
    <t>cg09243533</t>
  </si>
  <si>
    <t>IFFO2</t>
  </si>
  <si>
    <t>cg05432213</t>
  </si>
  <si>
    <t>ACTC1</t>
  </si>
  <si>
    <t>cg13165240</t>
  </si>
  <si>
    <t>cg02325250</t>
  </si>
  <si>
    <t>cg11554391</t>
  </si>
  <si>
    <t>cg26883434</t>
  </si>
  <si>
    <t>cg03636183</t>
  </si>
  <si>
    <t>F2RL3</t>
  </si>
  <si>
    <t>cg03844894</t>
  </si>
  <si>
    <t>cg03991871</t>
  </si>
  <si>
    <t>cg03707168</t>
  </si>
  <si>
    <t>PPP1R15A</t>
  </si>
  <si>
    <t>cg19825437</t>
  </si>
  <si>
    <t>cg12158926</t>
  </si>
  <si>
    <t>cg25949550</t>
  </si>
  <si>
    <t>CNTNAP2</t>
  </si>
  <si>
    <t>cg04387347</t>
  </si>
  <si>
    <t>ZFPM1</t>
  </si>
  <si>
    <t>cg25189904</t>
  </si>
  <si>
    <t>cg04388657</t>
  </si>
  <si>
    <t>RPL35</t>
  </si>
  <si>
    <t>cg12147622</t>
  </si>
  <si>
    <t>ZNF541</t>
  </si>
  <si>
    <t>cg21611682</t>
  </si>
  <si>
    <t>cg23067299</t>
  </si>
  <si>
    <t>cg20673321</t>
  </si>
  <si>
    <t>cg21322436</t>
  </si>
  <si>
    <t>TUBB</t>
  </si>
  <si>
    <t>FLOT1</t>
  </si>
  <si>
    <t>T</t>
  </si>
  <si>
    <t>ZNF263</t>
  </si>
  <si>
    <t>EXOC3</t>
  </si>
  <si>
    <t>GFI1</t>
  </si>
  <si>
    <t>CTCF</t>
  </si>
  <si>
    <t>SUZ12</t>
  </si>
  <si>
    <t>+++++</t>
  </si>
  <si>
    <t>++-++</t>
  </si>
  <si>
    <t>-++++</t>
  </si>
  <si>
    <t>-+-++</t>
  </si>
  <si>
    <t>-+++-</t>
  </si>
  <si>
    <t>Trait(s)</t>
  </si>
  <si>
    <t>'-log10(p)</t>
  </si>
  <si>
    <t>N overlapping CpGs</t>
  </si>
  <si>
    <t>Percentage of CpGs associated with trait</t>
  </si>
  <si>
    <t>smoking</t>
  </si>
  <si>
    <t>&gt;309</t>
  </si>
  <si>
    <t>maternal smoking</t>
  </si>
  <si>
    <t>educational attainment</t>
  </si>
  <si>
    <t>HIV frailty</t>
  </si>
  <si>
    <t>smoking cessation</t>
  </si>
  <si>
    <t>lung function</t>
  </si>
  <si>
    <t>cognitive function</t>
  </si>
  <si>
    <t>alcohol consumption</t>
  </si>
  <si>
    <t>perinatal polychlorinated biphenyls and polychlorinated dibenzofurans exposure</t>
  </si>
  <si>
    <t>IgG glycosylation</t>
  </si>
  <si>
    <t>lung carcinoma</t>
  </si>
  <si>
    <t>metabolic trait</t>
  </si>
  <si>
    <t>mortality</t>
  </si>
  <si>
    <t>blood protein biomarker levels</t>
  </si>
  <si>
    <t>wellbeing</t>
  </si>
  <si>
    <t>cardiovascular risk</t>
  </si>
  <si>
    <t>aging</t>
  </si>
  <si>
    <t>psoriasis</t>
  </si>
  <si>
    <t>maternal hypertensive disorders in pregnancy</t>
  </si>
  <si>
    <t>papillary thyroid carcinoma</t>
  </si>
  <si>
    <t>down syndrome</t>
  </si>
  <si>
    <t>body mass index (BMI)</t>
  </si>
  <si>
    <t>atopy</t>
  </si>
  <si>
    <t>fetal alcohol spectrum disorder (FASD)</t>
  </si>
  <si>
    <t>prostate cancer</t>
  </si>
  <si>
    <t>multiple sclerosis</t>
  </si>
  <si>
    <t>oral squamous cell carcinoma (OSCC)</t>
  </si>
  <si>
    <t>birth weight</t>
  </si>
  <si>
    <t>preterm birth</t>
  </si>
  <si>
    <t>preeclampsia</t>
  </si>
  <si>
    <t>colorectal cancer</t>
  </si>
  <si>
    <t>systemic lupus erythematosus (SLE)</t>
  </si>
  <si>
    <t>estimated glomerular filtration rate (eGFR)</t>
  </si>
  <si>
    <t>Nicolaides–Baraitser syndrome (NCBRS)</t>
  </si>
  <si>
    <t>orofacial cleft</t>
  </si>
  <si>
    <t>bicuspid aortic valve (BAV)</t>
  </si>
  <si>
    <t>B Acute Lymphoblastic Leukemia with t(12;21)(p13.2;q22.1); ETV6-RUNX1</t>
  </si>
  <si>
    <t>rheumatoid arthritis (RA)</t>
  </si>
  <si>
    <t>B Acute Lymphoblastic Leukemia with t(1;19)(q23;p13.3); E2A-PBX1 (TCF3-PBX1)</t>
  </si>
  <si>
    <t>gender</t>
  </si>
  <si>
    <t>type 2 diabetes (T2D)</t>
  </si>
  <si>
    <t>kidney disease</t>
  </si>
  <si>
    <t>Werner syndrome</t>
  </si>
  <si>
    <t>ancestry</t>
  </si>
  <si>
    <t>polybrominated biphenyl exposure</t>
  </si>
  <si>
    <t>Kabuki syndrome (KS)</t>
  </si>
  <si>
    <t>primary Sjögren's Syndrome (pSS)</t>
  </si>
  <si>
    <t>cpg_idstr</t>
  </si>
  <si>
    <t>pvalue</t>
  </si>
  <si>
    <t>fdr</t>
  </si>
  <si>
    <t>zscore</t>
  </si>
  <si>
    <t>type</t>
  </si>
  <si>
    <t>gene_idstr</t>
  </si>
  <si>
    <t>gene_name</t>
  </si>
  <si>
    <t>cis</t>
  </si>
  <si>
    <t>ENSG00000180104</t>
  </si>
  <si>
    <t>ENSG00000260997</t>
  </si>
  <si>
    <t>RP4-647J21.1</t>
  </si>
  <si>
    <t>ENSG00000137312</t>
  </si>
  <si>
    <t>ENSG00000127533</t>
  </si>
  <si>
    <t>ENSG00000214894</t>
  </si>
  <si>
    <t>LINC00243</t>
  </si>
  <si>
    <t>ENSG00000139146</t>
  </si>
  <si>
    <t>FAM60A</t>
  </si>
  <si>
    <t>ENSG00000196230</t>
  </si>
  <si>
    <t>ENSG00000076356</t>
  </si>
  <si>
    <t>ENSG00000087074</t>
  </si>
  <si>
    <t>ENSG00000138623</t>
  </si>
  <si>
    <t>SEMA7A</t>
  </si>
  <si>
    <t>snp_idstr</t>
  </si>
  <si>
    <t>snp_chr</t>
  </si>
  <si>
    <t>snp_chrpos</t>
  </si>
  <si>
    <t>snp_proxy_chrpos</t>
  </si>
  <si>
    <t>snp_proxy_idstr</t>
  </si>
  <si>
    <t>snp_proxy_a1</t>
  </si>
  <si>
    <t>snp_proxy_a2</t>
  </si>
  <si>
    <t>rs13089796</t>
  </si>
  <si>
    <t>C</t>
  </si>
  <si>
    <t>A</t>
  </si>
  <si>
    <t>rs3811386</t>
  </si>
  <si>
    <t>G</t>
  </si>
  <si>
    <t>rs11209163</t>
  </si>
  <si>
    <t>rs61087358</t>
  </si>
  <si>
    <t>rs3792815</t>
  </si>
  <si>
    <t>rs6603992</t>
  </si>
  <si>
    <t>rs2466287</t>
  </si>
  <si>
    <t>rs11516518</t>
  </si>
  <si>
    <t>rs1054533</t>
  </si>
  <si>
    <t>rs2697783</t>
  </si>
  <si>
    <t>rs11772322</t>
  </si>
  <si>
    <t>rs2853384</t>
  </si>
  <si>
    <t>rs62331561</t>
  </si>
  <si>
    <t>rs2244029</t>
  </si>
  <si>
    <t>rs73104171</t>
  </si>
  <si>
    <t>rs8100846</t>
  </si>
  <si>
    <t>rs10073288</t>
  </si>
  <si>
    <t>rs2046616</t>
  </si>
  <si>
    <t>rs11588627</t>
  </si>
  <si>
    <t>rs6555226</t>
  </si>
  <si>
    <t>rs2304694</t>
  </si>
  <si>
    <t>rs17133665</t>
  </si>
  <si>
    <t>rs77247635</t>
  </si>
  <si>
    <t>rs11624967</t>
  </si>
  <si>
    <t>rs11051272</t>
  </si>
  <si>
    <t>rs11589858</t>
  </si>
  <si>
    <t>rs12669814</t>
  </si>
  <si>
    <t>rs2287794</t>
  </si>
  <si>
    <t>rs10819005</t>
  </si>
  <si>
    <t>rs13152890</t>
  </si>
  <si>
    <t>rs2974189</t>
  </si>
  <si>
    <t>rs73734213</t>
  </si>
  <si>
    <t>rs872848</t>
  </si>
  <si>
    <t>rs1526075</t>
  </si>
  <si>
    <t>rs6883247</t>
  </si>
  <si>
    <t>rs1105859</t>
  </si>
  <si>
    <t>rs4527788</t>
  </si>
  <si>
    <t>rs16854211</t>
  </si>
  <si>
    <t>rs11981668</t>
  </si>
  <si>
    <t>rs11746538</t>
  </si>
  <si>
    <t>rs61779219</t>
  </si>
  <si>
    <t>rs9874200</t>
  </si>
  <si>
    <t>rs7711954</t>
  </si>
  <si>
    <t>rs4957975</t>
  </si>
  <si>
    <t>rs76312731</t>
  </si>
  <si>
    <t>rs4724352</t>
  </si>
  <si>
    <t>rs6747297</t>
  </si>
  <si>
    <t>rs11657322</t>
  </si>
  <si>
    <t>rs5013535</t>
  </si>
  <si>
    <t>rs1294950</t>
  </si>
  <si>
    <t>rs12609444</t>
  </si>
  <si>
    <t>rs6495705</t>
  </si>
  <si>
    <t>rs34114464</t>
  </si>
  <si>
    <t>rs7714003</t>
  </si>
  <si>
    <t>rs11746373</t>
  </si>
  <si>
    <t>3.27e-310</t>
  </si>
  <si>
    <t>rs7641175</t>
  </si>
  <si>
    <t>trans</t>
  </si>
  <si>
    <t>rs9374080</t>
  </si>
  <si>
    <t>rs9386791</t>
  </si>
  <si>
    <t>rs1008084</t>
  </si>
  <si>
    <t>rs4917017</t>
  </si>
  <si>
    <t>rs2854275</t>
  </si>
  <si>
    <t>rs3774937</t>
  </si>
  <si>
    <t>rs1456893</t>
  </si>
  <si>
    <t>rs11190133</t>
  </si>
  <si>
    <t>rs2647044</t>
  </si>
  <si>
    <t>rs2187668</t>
  </si>
  <si>
    <t>distance bp</t>
  </si>
  <si>
    <t>index</t>
  </si>
  <si>
    <t>Chr</t>
  </si>
  <si>
    <t>start</t>
  </si>
  <si>
    <t>stop</t>
  </si>
  <si>
    <t>feature</t>
  </si>
  <si>
    <t>gene</t>
  </si>
  <si>
    <t>CpG</t>
  </si>
  <si>
    <t>TFbinding</t>
  </si>
  <si>
    <t>EpiR_88578</t>
  </si>
  <si>
    <t>chr5</t>
  </si>
  <si>
    <t>intronic</t>
  </si>
  <si>
    <t>NoCpg</t>
  </si>
  <si>
    <t>BAF155</t>
  </si>
  <si>
    <t>EpiR_146122</t>
  </si>
  <si>
    <t>CTCF//Egr-1//YY1_(C-20)</t>
  </si>
  <si>
    <t>EpiR_234659</t>
  </si>
  <si>
    <t>chr6</t>
  </si>
  <si>
    <t>intergenic</t>
  </si>
  <si>
    <t>IER3(dist=8113),DDR1(dist=131416)</t>
  </si>
  <si>
    <t>GATA-2//STAT1//c-Fos//p300_(N-15)//JunD//Rad21//CTCF//STAT3//c-Jun//TBP//USF-1//PU.1</t>
  </si>
  <si>
    <t>EpiR_35864</t>
  </si>
  <si>
    <t>chr7</t>
  </si>
  <si>
    <t>cpg</t>
  </si>
  <si>
    <t>EpiR_111810</t>
  </si>
  <si>
    <t>c-Fos//c-Jun//STAT3//Ini1</t>
  </si>
  <si>
    <t>EpiR_91549</t>
  </si>
  <si>
    <t>chr19</t>
  </si>
  <si>
    <t>exonic</t>
  </si>
  <si>
    <t>TAF1</t>
  </si>
  <si>
    <t>EpiR_78046</t>
  </si>
  <si>
    <t>chr8</t>
  </si>
  <si>
    <t>FLJ43860(dist=31941),MIR4472-1(dist=708424)</t>
  </si>
  <si>
    <t>EpiR_128157</t>
  </si>
  <si>
    <t>chr2</t>
  </si>
  <si>
    <t>ALPPL2(dist=8596),ALPI(dist=36808)</t>
  </si>
  <si>
    <t>EpiR_155578</t>
  </si>
  <si>
    <t>ALPPL2(dist=9306),ALPI(dist=36098)</t>
  </si>
  <si>
    <t>EpiR_161122</t>
  </si>
  <si>
    <t>ALPPL2(dist=8785),ALPI(dist=36619)</t>
  </si>
  <si>
    <t>EpiR_186416</t>
  </si>
  <si>
    <t>ALPPL2(dist=8852),ALPI(dist=36552)</t>
  </si>
  <si>
    <t>EpiR_247240</t>
  </si>
  <si>
    <t>ALPPL2(dist=9091),ALPI(dist=36313)</t>
  </si>
  <si>
    <t>EpiR_94522</t>
  </si>
  <si>
    <t>MEF2C_(SC-13268)//MEF2A//EBF1_(C-8)//NFKB//YY1_(C-20)//IRF4_(M-17)//Pol2-4H8//EBF//TCF12//BCL11A//SP1//BCL3//POU2F2//Oct-2//BCLAF1_(M33-P5B11)//PAX5-N19//PAX5-C20//RXRA//Egr-1//p300//BATF//SRF//PU.1//ELF1_(SC-631)</t>
  </si>
  <si>
    <t>EpiR_140973</t>
  </si>
  <si>
    <t>ERalpha_a//FOXA1_(C-20)</t>
  </si>
  <si>
    <t>EpiR_262414</t>
  </si>
  <si>
    <t>ALPPL2(dist=9944),ALPI(dist=35460)</t>
  </si>
  <si>
    <t>HA-E2F1</t>
  </si>
  <si>
    <t>EpiR_2054</t>
  </si>
  <si>
    <t>chr10</t>
  </si>
  <si>
    <t>A0PC16(dist=25402),DDIT4(dist=12652)</t>
  </si>
  <si>
    <t>p300//CtBP2//Pol2//CTCF//HEY1//PAX5-N19//CHD2_(N-1250)//MEF2A//PAX5-C20//SMC3_(ab9263)</t>
  </si>
  <si>
    <t>EpiR_165034</t>
  </si>
  <si>
    <t>BAF170//NFKB//BAF155//EBF//Pol2//YY1_(C-20)//Max//MEF2A//GABP//Pol2-4H8//PU.1//IRF4_(M-17)//BCL11A//PAX5-C20//POU2F2//Oct-2//RXRA//Pbx3//c-Myc//EBF1_(C-8)//BATF//ELF1_(SC-631)//TAF1//TBP</t>
  </si>
  <si>
    <t>EpiR_168404</t>
  </si>
  <si>
    <t>UTR5</t>
  </si>
  <si>
    <t>EpiR_111639</t>
  </si>
  <si>
    <t>chr1</t>
  </si>
  <si>
    <t>PLX02</t>
  </si>
  <si>
    <t>EpiR_108787</t>
  </si>
  <si>
    <t>EpiR_110366</t>
  </si>
  <si>
    <t>EpiR_142594</t>
  </si>
  <si>
    <t>EpiR_235110</t>
  </si>
  <si>
    <t>CNT0P2</t>
  </si>
  <si>
    <t>NRSF//CTCF</t>
  </si>
  <si>
    <t>EpiR_142290</t>
  </si>
  <si>
    <t>upstream</t>
  </si>
  <si>
    <t>HA-E2F1//NRSF//CTCF//0NOG_(SC-33759)//Rad21</t>
  </si>
  <si>
    <t>EpiR_186511</t>
  </si>
  <si>
    <t>EpiR_16678</t>
  </si>
  <si>
    <t>chr17</t>
  </si>
  <si>
    <t>PRKCA(dist=24161),CACNG5(dist=42363)</t>
  </si>
  <si>
    <t>EpiR_19214</t>
  </si>
  <si>
    <t>PRKCA(dist=24595),CACNG5(dist=41929)</t>
  </si>
  <si>
    <t>EpiR_52768</t>
  </si>
  <si>
    <t>ZNF263//AP-2alpha//KAP1//Pol2-4H8//AP-2gamma//Pol2//GATA-2//STAT3//GABP//NFKB//TBP//BATF//c-Jun//BCLAF1_(M33-P5B11)//TAF1//eGFP-JunB//eGFP-FOS//Ini1//YY1//CCNT2//HMGN3</t>
  </si>
  <si>
    <t>EpiR_65009</t>
  </si>
  <si>
    <t>Pol2-4H8//Pol2//CCNT2//HMGN3//ZBTB7A_(SC-34508)</t>
  </si>
  <si>
    <t>EpiR_130385</t>
  </si>
  <si>
    <t>Pol2-4H8//Pol2//GABP//Ini1//YY1//CCNT2//HMGN3</t>
  </si>
  <si>
    <t>EpiR_22508</t>
  </si>
  <si>
    <t>chr15</t>
  </si>
  <si>
    <t>EpiR_56660</t>
  </si>
  <si>
    <t>EpiR_168701</t>
  </si>
  <si>
    <t>EpiR_23386</t>
  </si>
  <si>
    <t>chr9</t>
  </si>
  <si>
    <t>ZNF263//Pol2//E2F6//Max//c-Myc//CTCF//Mxi1_(bHLH)//USF2//TCF12//Sin3Ak-20</t>
  </si>
  <si>
    <t>EpiR_68685</t>
  </si>
  <si>
    <t>ZNF263//Pol2-4H8//Pol2</t>
  </si>
  <si>
    <t>EpiR_212466</t>
  </si>
  <si>
    <t>EpiR_43758</t>
  </si>
  <si>
    <t>EpiR_129195</t>
  </si>
  <si>
    <t>EpiR_196838</t>
  </si>
  <si>
    <t>SUZ12//EBF</t>
  </si>
  <si>
    <t>EpiR_196241</t>
  </si>
  <si>
    <t>chr16</t>
  </si>
  <si>
    <t>PRM1(dist=47271),RMI2(dist=16843)</t>
  </si>
  <si>
    <t>Pol2-4H8//Pol2//AP-2alpha//AP-2gamma//EBF//TBP//ELF1_(SC-631)//SP1//c-Fos//POU2F2//Oct-2//EBF1_(C-8)//NFKB//TCF12//JunD//YY1_(C-20)//c-Jun//IRF4_(M-17)//Sin3Ak-20//ERalpha_a//p300//Rad21//SMC3_(ab9263)</t>
  </si>
  <si>
    <t>EpiR_261455</t>
  </si>
  <si>
    <t>chr14</t>
  </si>
  <si>
    <t>ELMSAN1</t>
  </si>
  <si>
    <t>HA-E2F1//Pol2//Pol2-4H8//p300//TBP//TAF1//SP1//ELF1_(SC-631)//ELK4//SRF//PAX5-C20//NFKB//CHD2_(N-1250)//CTCF//EBF1_(C-8)//ZBTB7A_(SC-34508)//Egr-1//E2F6_(H-50)</t>
  </si>
  <si>
    <t>EpiR_47213</t>
  </si>
  <si>
    <t>EpiR_82369</t>
  </si>
  <si>
    <t>EpiR_247661</t>
  </si>
  <si>
    <t>Egr-1</t>
  </si>
  <si>
    <t>EpiR_49215</t>
  </si>
  <si>
    <t>chr12</t>
  </si>
  <si>
    <t>Pol2//ZNF263//AP-2gamma//Egr-1</t>
  </si>
  <si>
    <t>EpiR_117515</t>
  </si>
  <si>
    <t>Pol2//TBP//NFKB//EBF1_(C-8)//PU.1//Pol2-4H8//TAF1//ZNF263</t>
  </si>
  <si>
    <t>EpiR_158174</t>
  </si>
  <si>
    <t>EpiR_228125</t>
  </si>
  <si>
    <t>PAX5-C20//Max//E2F6_(H-50)//E2F6</t>
  </si>
  <si>
    <t>EpiR_124157</t>
  </si>
  <si>
    <t>Information about CpGs from EWAMA</t>
  </si>
  <si>
    <t>Information about  matched methylation sequence tags in conduct disorder cases and controls</t>
  </si>
  <si>
    <t>N_M1</t>
  </si>
  <si>
    <t>N</t>
  </si>
  <si>
    <t>Measure</t>
  </si>
  <si>
    <t>Weight_Blood</t>
  </si>
  <si>
    <t>Zscore_Blood</t>
  </si>
  <si>
    <t>P.value_Blood</t>
  </si>
  <si>
    <t>Direction_Blood</t>
  </si>
  <si>
    <t>HetISq_Blood</t>
  </si>
  <si>
    <t>HetChiSq_Blood</t>
  </si>
  <si>
    <t>HetDf_Blood</t>
  </si>
  <si>
    <t>HetPVal_Blood</t>
  </si>
  <si>
    <t>Weight_Cord</t>
  </si>
  <si>
    <t>Zscore_Cord</t>
  </si>
  <si>
    <t>P.value_Cord</t>
  </si>
  <si>
    <t>Direction_Cord</t>
  </si>
  <si>
    <t>HetISq_Cord</t>
  </si>
  <si>
    <t>HetChiSq_Cord</t>
  </si>
  <si>
    <t>HetDf_Cord</t>
  </si>
  <si>
    <t>HetPVal_Cord</t>
  </si>
  <si>
    <t>Weight_combined</t>
  </si>
  <si>
    <t>Zscore_combined</t>
  </si>
  <si>
    <t>P.value_combined</t>
  </si>
  <si>
    <t>Direction_combined</t>
  </si>
  <si>
    <t>HetISq_Combined</t>
  </si>
  <si>
    <t>HetChiSq_Combined</t>
  </si>
  <si>
    <t>HetDf_Combined</t>
  </si>
  <si>
    <t>HetPVal_Combined</t>
  </si>
  <si>
    <t>-+?-++++---+</t>
  </si>
  <si>
    <t>++--+?-++++---+</t>
  </si>
  <si>
    <t>AAHAAdjCellCounts</t>
  </si>
  <si>
    <t>--+-++++-+--</t>
  </si>
  <si>
    <t>+-?+?</t>
  </si>
  <si>
    <t>-??--+-++++-+--</t>
  </si>
  <si>
    <t>AAHOAdjCellCounts</t>
  </si>
  <si>
    <t>--+-++++--++</t>
  </si>
  <si>
    <t>-+?+?</t>
  </si>
  <si>
    <t>+??--+-++++--++</t>
  </si>
  <si>
    <t>AgeAccelerationResidual*</t>
  </si>
  <si>
    <t>* In cohorts with constant age (i.e. cord blood), Horvath DNAmAge was analysed instead of AgeAccelerationResidual</t>
  </si>
  <si>
    <r>
      <rPr>
        <i/>
        <sz val="12"/>
        <color theme="0"/>
        <rFont val="Calibri"/>
        <family val="2"/>
        <scheme val="minor"/>
      </rPr>
      <t>r</t>
    </r>
    <r>
      <rPr>
        <sz val="12"/>
        <color theme="0"/>
        <rFont val="Calibri"/>
        <family val="2"/>
        <scheme val="minor"/>
      </rPr>
      <t xml:space="preserve"> </t>
    </r>
    <r>
      <rPr>
        <vertAlign val="subscript"/>
        <sz val="12"/>
        <color theme="0"/>
        <rFont val="Calibri"/>
        <family val="2"/>
        <scheme val="minor"/>
      </rPr>
      <t>blood-buccal</t>
    </r>
  </si>
  <si>
    <t>Curium clinical cohort</t>
  </si>
  <si>
    <t>Beta_Agg</t>
  </si>
  <si>
    <t>SE_Agg</t>
  </si>
  <si>
    <t>Pval_Agg</t>
  </si>
  <si>
    <t xml:space="preserve">N </t>
  </si>
  <si>
    <t>Ancestry outlier based on genotype data</t>
  </si>
  <si>
    <t>Missing genotype data</t>
  </si>
  <si>
    <t>Missing</t>
  </si>
  <si>
    <t xml:space="preserve"> Maternal smoking during pregnancy</t>
  </si>
  <si>
    <t>ACTION Twins NTR</t>
  </si>
  <si>
    <t>ACTION Clinical cases</t>
  </si>
  <si>
    <t>name</t>
  </si>
  <si>
    <t xml:space="preserve">Netherlands Twin Register </t>
  </si>
  <si>
    <t>Netherlands Twin Register, ancestry outliers excluded</t>
  </si>
  <si>
    <t>Curium clinical cohort, ancestry outliers excluded</t>
  </si>
  <si>
    <t>Association with aggression</t>
  </si>
  <si>
    <t>Association with maternal smoking</t>
  </si>
  <si>
    <t xml:space="preserve">Association with nervous system medication use. </t>
  </si>
  <si>
    <t>Beta_medication_ATC_classN</t>
  </si>
  <si>
    <t>SE_medication_ATC_classN</t>
  </si>
  <si>
    <t>Pval_medication_ATC_classN</t>
  </si>
  <si>
    <t>Beta_maternalsmoking</t>
  </si>
  <si>
    <t>SE_maternalsmoking</t>
  </si>
  <si>
    <t>Pval_maternalsmoking</t>
  </si>
  <si>
    <t>Nervous system medication (ATC N-class)</t>
  </si>
  <si>
    <t>9.6 (1.9)</t>
  </si>
  <si>
    <t>1036 (84.0)</t>
  </si>
  <si>
    <t>586 (47.4)</t>
  </si>
  <si>
    <t>5.0(5.4)</t>
  </si>
  <si>
    <t>71 (5.8)</t>
  </si>
  <si>
    <t>1155 (94.2)</t>
  </si>
  <si>
    <t>98 (8.9)</t>
  </si>
  <si>
    <t>1103 (91.1)</t>
  </si>
  <si>
    <t>55 (4.8)</t>
  </si>
  <si>
    <t>1086 (95.2)</t>
  </si>
  <si>
    <t>9.6 (1.7)</t>
  </si>
  <si>
    <t>128 (25.6)</t>
  </si>
  <si>
    <t>13.1 (7.6)</t>
  </si>
  <si>
    <t>17 (10.1)</t>
  </si>
  <si>
    <t>152 (89.9)</t>
  </si>
  <si>
    <t>23 (15.2)</t>
  </si>
  <si>
    <t>128 (84.8)</t>
  </si>
  <si>
    <t>67 (39.0)</t>
  </si>
  <si>
    <t>105 (61.0)</t>
  </si>
  <si>
    <t>Age sample collection -  Mean (SD)</t>
  </si>
  <si>
    <t>CBCL aggression score  -  Mean (SD)</t>
  </si>
  <si>
    <t>Monozygotic twins - N (%)</t>
  </si>
  <si>
    <t>Females  - N (%)</t>
  </si>
  <si>
    <t>Yes   - N (%)</t>
  </si>
  <si>
    <t>No    - N (%)</t>
  </si>
  <si>
    <t>No   - N (%)</t>
  </si>
  <si>
    <t>Weight_WBM1</t>
  </si>
  <si>
    <t>Zscore_WBM1</t>
  </si>
  <si>
    <t>P.value_WBM1</t>
  </si>
  <si>
    <t>Direction_WBM1</t>
  </si>
  <si>
    <t>qvalueMeta_WBM1</t>
  </si>
  <si>
    <t>Weight_WBM2</t>
  </si>
  <si>
    <t>Zscore_WBM2</t>
  </si>
  <si>
    <t>P.value_WBM2</t>
  </si>
  <si>
    <t>Direction_WBM2</t>
  </si>
  <si>
    <t>qvalueMeta_WBM2</t>
  </si>
  <si>
    <t>Weight_allM1</t>
  </si>
  <si>
    <t>Zscore_allM1</t>
  </si>
  <si>
    <t>P.value_allM1</t>
  </si>
  <si>
    <t>Direction_allM1</t>
  </si>
  <si>
    <t>qvalueMeta_allM1</t>
  </si>
  <si>
    <t>Weight_allM2</t>
  </si>
  <si>
    <t>Zscore_allM2</t>
  </si>
  <si>
    <t>P.value_allM2</t>
  </si>
  <si>
    <t>Direction_allM2</t>
  </si>
  <si>
    <t>qvalueMeta_allM2</t>
  </si>
  <si>
    <t>N.1</t>
  </si>
  <si>
    <t>Beta_Agg.1</t>
  </si>
  <si>
    <t>SE_Agg.1</t>
  </si>
  <si>
    <t>Pval_Agg.1</t>
  </si>
  <si>
    <t>cg01616529</t>
  </si>
  <si>
    <t>DRD4</t>
  </si>
  <si>
    <t>+-?------++-?</t>
  </si>
  <si>
    <t>+-?-+--+++++?</t>
  </si>
  <si>
    <t>-+++-?------++-?</t>
  </si>
  <si>
    <t>-+++-?-+--+++++?</t>
  </si>
  <si>
    <t>cg03909863</t>
  </si>
  <si>
    <t>+?--+--+--++-</t>
  </si>
  <si>
    <t>+?--+--++-++-</t>
  </si>
  <si>
    <t>++++?--+--+--++-</t>
  </si>
  <si>
    <t>+-++?--+--++-++-</t>
  </si>
  <si>
    <t>cg05717871</t>
  </si>
  <si>
    <t>----++----++-</t>
  </si>
  <si>
    <t>-++----++----++-</t>
  </si>
  <si>
    <t>cg07212818</t>
  </si>
  <si>
    <t>+---+----++--</t>
  </si>
  <si>
    <t>+---+---+++--</t>
  </si>
  <si>
    <t>--++---+----++--</t>
  </si>
  <si>
    <t>++++---+---+++--</t>
  </si>
  <si>
    <t>cg11335335</t>
  </si>
  <si>
    <t>Probe information</t>
  </si>
  <si>
    <t>Whole blood meta-analysis model 1</t>
  </si>
  <si>
    <t>Whole blood meta-analaysis model 2</t>
  </si>
  <si>
    <t>Combined meta-analaysis model 1</t>
  </si>
  <si>
    <t>Combined meta-analaysis model 2</t>
  </si>
  <si>
    <t>Buccal (EPIC array) - NTR</t>
  </si>
  <si>
    <t>Buccal (EPIC array) - Curium</t>
  </si>
  <si>
    <t>Weight_CB_M1</t>
  </si>
  <si>
    <t>Zscore_CB_M1</t>
  </si>
  <si>
    <t>P.value_CB_M1</t>
  </si>
  <si>
    <t>Direction_CB_M1</t>
  </si>
  <si>
    <t>qvalueMeta_CB_M1</t>
  </si>
  <si>
    <t>Weight_CB_M2</t>
  </si>
  <si>
    <t>Zscore_CB_M2</t>
  </si>
  <si>
    <t>P.value_CB_M2</t>
  </si>
  <si>
    <t>DirectionCB_M2</t>
  </si>
  <si>
    <t>qvalueMeta_CB_M2</t>
  </si>
  <si>
    <t>Cord blood meta-analysis model 1</t>
  </si>
  <si>
    <t>Cord blood meta-analysis model 2</t>
  </si>
  <si>
    <t>chrom</t>
  </si>
  <si>
    <t>end</t>
  </si>
  <si>
    <t>size (bp)</t>
  </si>
  <si>
    <t>significantDMPsEWAS</t>
  </si>
  <si>
    <t>cg09935388,cg14179389</t>
  </si>
  <si>
    <t>cg05951221,cg01940273</t>
  </si>
  <si>
    <t>cg22132788,cg12803068,cg04180046</t>
  </si>
  <si>
    <t>cg23916896,cg03991871</t>
  </si>
  <si>
    <t>cg05432213,cg03844894</t>
  </si>
  <si>
    <t>SNED1,SNED1,SNED1</t>
  </si>
  <si>
    <t>cg14753356,cg06126421</t>
  </si>
  <si>
    <t>SOCS3,SOCS3,SOCS3</t>
  </si>
  <si>
    <t>EVPL,EVPL,EVPL,EVPL</t>
  </si>
  <si>
    <t>cg22132788,cg04180046</t>
  </si>
  <si>
    <t>CELSR3</t>
  </si>
  <si>
    <t>DPPA</t>
  </si>
  <si>
    <t>ACY3</t>
  </si>
  <si>
    <t>TRAF3</t>
  </si>
  <si>
    <t>BCL11B</t>
  </si>
  <si>
    <t>ALOX12</t>
  </si>
  <si>
    <t>ESYT2</t>
  </si>
  <si>
    <t>FAM184B</t>
  </si>
  <si>
    <t>LOC650226</t>
  </si>
  <si>
    <t>VARS</t>
  </si>
  <si>
    <t>PEX10</t>
  </si>
  <si>
    <t>KSR1</t>
  </si>
  <si>
    <t>BGLAP</t>
  </si>
  <si>
    <t>C21orf56</t>
  </si>
  <si>
    <t>RRAD</t>
  </si>
  <si>
    <t>POU6F2</t>
  </si>
  <si>
    <t>B3GALT4</t>
  </si>
  <si>
    <t>GNG12</t>
  </si>
  <si>
    <t>LIME1</t>
  </si>
  <si>
    <t>ESPNL</t>
  </si>
  <si>
    <t>TMEM49</t>
  </si>
  <si>
    <t>CDC42BPB</t>
  </si>
  <si>
    <t>PLD6</t>
  </si>
  <si>
    <t>NRIP2</t>
  </si>
  <si>
    <t>MIR10A</t>
  </si>
  <si>
    <t>ITGAL</t>
  </si>
  <si>
    <t>FBRS</t>
  </si>
  <si>
    <t>FAM60A;FLJ13224</t>
  </si>
  <si>
    <t>LRRC32</t>
  </si>
  <si>
    <t>HDAC4</t>
  </si>
  <si>
    <t>TNNT1</t>
  </si>
  <si>
    <t>HOXB3</t>
  </si>
  <si>
    <t>GAS2L2</t>
  </si>
  <si>
    <t>LOC404266</t>
  </si>
  <si>
    <t>S100A6</t>
  </si>
  <si>
    <t>CYP1B1</t>
  </si>
  <si>
    <t>LOXL1</t>
  </si>
  <si>
    <t>C1QTNF8</t>
  </si>
  <si>
    <t>HNRNPF</t>
  </si>
  <si>
    <t>FBXL18</t>
  </si>
  <si>
    <t>EEF1A2</t>
  </si>
  <si>
    <t>ADO</t>
  </si>
  <si>
    <t>TP73</t>
  </si>
  <si>
    <t>TBCD</t>
  </si>
  <si>
    <t>EDN2</t>
  </si>
  <si>
    <t>TCN1</t>
  </si>
  <si>
    <t>PSMB8</t>
  </si>
  <si>
    <t>EBF3</t>
  </si>
  <si>
    <t>LRRC47</t>
  </si>
  <si>
    <t>SORBS1</t>
  </si>
  <si>
    <t>RPS2;RNF15</t>
  </si>
  <si>
    <t>FAM110A</t>
  </si>
  <si>
    <t>HIC</t>
  </si>
  <si>
    <t>ATG16L2</t>
  </si>
  <si>
    <t>PRR25</t>
  </si>
  <si>
    <t>LOC148824;OR2C3</t>
  </si>
  <si>
    <t>LIME1,ZGPAT</t>
  </si>
  <si>
    <t>MBNL1;LOC401093</t>
  </si>
  <si>
    <t>SOCS3</t>
  </si>
  <si>
    <t>FBRSL1</t>
  </si>
  <si>
    <t>C8orf31</t>
  </si>
  <si>
    <t>SOD3</t>
  </si>
  <si>
    <t>C6orf25</t>
  </si>
  <si>
    <t>BLCAP;NNAT</t>
  </si>
  <si>
    <t>BAHCC1</t>
  </si>
  <si>
    <t>TNFRSF17</t>
  </si>
  <si>
    <t>DMGDH;BHMT2</t>
  </si>
  <si>
    <t>RPS2;RNF151,</t>
  </si>
  <si>
    <t>MUTYH;TOE1;</t>
  </si>
  <si>
    <t>SNED1</t>
  </si>
  <si>
    <t>SESN3</t>
  </si>
  <si>
    <t>ARHGEF4</t>
  </si>
  <si>
    <t>LOC404266;HOXB6</t>
  </si>
  <si>
    <t>PEF1</t>
  </si>
  <si>
    <t>MAST3</t>
  </si>
  <si>
    <t>MAML3</t>
  </si>
  <si>
    <t>OPCML</t>
  </si>
  <si>
    <t>MEST</t>
  </si>
  <si>
    <t>ESPN</t>
  </si>
  <si>
    <t>OR2L13</t>
  </si>
  <si>
    <t>ARID3A</t>
  </si>
  <si>
    <t>NCRNA00111</t>
  </si>
  <si>
    <t>TAPBP;ZBTB22</t>
  </si>
  <si>
    <t>NXN</t>
  </si>
  <si>
    <t>C1orf173</t>
  </si>
  <si>
    <t>HOOK2</t>
  </si>
  <si>
    <t>LTBP4</t>
  </si>
  <si>
    <t>NHP2L1</t>
  </si>
  <si>
    <t>DPPA5</t>
  </si>
  <si>
    <t>C8orf3</t>
  </si>
  <si>
    <t>C6orf201</t>
  </si>
  <si>
    <t>POU6F2;</t>
  </si>
  <si>
    <t>beta</t>
  </si>
  <si>
    <t>SE</t>
  </si>
  <si>
    <t>pval</t>
  </si>
  <si>
    <t>PFC=Prefrontal Cortex. EC=Entorhinal cortex. STG=Superior Temporal Gyrus. CER=Cerebellum.</t>
  </si>
  <si>
    <t>Region Šidák p Value</t>
  </si>
  <si>
    <t>Region Šidák p- value</t>
  </si>
  <si>
    <t>Minimum p-value of individual CpGs in this region</t>
  </si>
  <si>
    <t>Number of CpGs</t>
  </si>
  <si>
    <t>Beta_Agg_Model1</t>
  </si>
  <si>
    <t>SE_Agg_Model1</t>
  </si>
  <si>
    <t>Pval_Agg_Model1</t>
  </si>
  <si>
    <t>N_Model2</t>
  </si>
  <si>
    <t>Beta_Agg_Model2</t>
  </si>
  <si>
    <t>SE_Agg_Model2</t>
  </si>
  <si>
    <t>Pval_Agg_Model2</t>
  </si>
  <si>
    <r>
      <rPr>
        <b/>
        <i/>
        <sz val="10"/>
        <color rgb="FFFFFFFF"/>
        <rFont val="Arial"/>
        <family val="2"/>
      </rPr>
      <t xml:space="preserve"> r</t>
    </r>
    <r>
      <rPr>
        <b/>
        <sz val="10"/>
        <color rgb="FFFFFFFF"/>
        <rFont val="Arial"/>
        <family val="2"/>
      </rPr>
      <t xml:space="preserve"> </t>
    </r>
    <r>
      <rPr>
        <b/>
        <vertAlign val="subscript"/>
        <sz val="10"/>
        <color rgb="FFFFFFFF"/>
        <rFont val="Arial"/>
        <family val="2"/>
      </rPr>
      <t>blood-PFC</t>
    </r>
  </si>
  <si>
    <r>
      <t xml:space="preserve"> </t>
    </r>
    <r>
      <rPr>
        <b/>
        <i/>
        <sz val="10"/>
        <color rgb="FFFFFFFF"/>
        <rFont val="Arial"/>
        <family val="2"/>
      </rPr>
      <t>r</t>
    </r>
    <r>
      <rPr>
        <b/>
        <sz val="10"/>
        <color rgb="FFFFFFFF"/>
        <rFont val="Arial"/>
        <family val="2"/>
      </rPr>
      <t xml:space="preserve"> </t>
    </r>
    <r>
      <rPr>
        <b/>
        <vertAlign val="subscript"/>
        <sz val="10"/>
        <color rgb="FFFFFFFF"/>
        <rFont val="Arial"/>
        <family val="2"/>
      </rPr>
      <t>blood-EC</t>
    </r>
  </si>
  <si>
    <r>
      <t xml:space="preserve"> </t>
    </r>
    <r>
      <rPr>
        <b/>
        <i/>
        <sz val="10"/>
        <color rgb="FFFFFFFF"/>
        <rFont val="Arial"/>
        <family val="2"/>
      </rPr>
      <t>r</t>
    </r>
    <r>
      <rPr>
        <b/>
        <sz val="10"/>
        <color rgb="FFFFFFFF"/>
        <rFont val="Arial"/>
        <family val="2"/>
      </rPr>
      <t xml:space="preserve"> </t>
    </r>
    <r>
      <rPr>
        <b/>
        <vertAlign val="subscript"/>
        <sz val="10"/>
        <color rgb="FFFFFFFF"/>
        <rFont val="Arial"/>
        <family val="2"/>
      </rPr>
      <t xml:space="preserve">blood-STG </t>
    </r>
  </si>
  <si>
    <r>
      <t xml:space="preserve"> pval </t>
    </r>
    <r>
      <rPr>
        <b/>
        <vertAlign val="subscript"/>
        <sz val="10"/>
        <color rgb="FFFFFFFF"/>
        <rFont val="Arial"/>
        <family val="2"/>
      </rPr>
      <t>blood-PFC</t>
    </r>
  </si>
  <si>
    <r>
      <t xml:space="preserve">pval </t>
    </r>
    <r>
      <rPr>
        <b/>
        <vertAlign val="subscript"/>
        <sz val="10"/>
        <color rgb="FFFFFFFF"/>
        <rFont val="Arial"/>
        <family val="2"/>
      </rPr>
      <t>blood-EC</t>
    </r>
  </si>
  <si>
    <r>
      <t>pval</t>
    </r>
    <r>
      <rPr>
        <b/>
        <vertAlign val="subscript"/>
        <sz val="10"/>
        <color rgb="FFFFFFFF"/>
        <rFont val="Arial"/>
        <family val="2"/>
      </rPr>
      <t xml:space="preserve">blood-STG </t>
    </r>
  </si>
  <si>
    <r>
      <rPr>
        <b/>
        <i/>
        <sz val="10"/>
        <color rgb="FFFFFFFF"/>
        <rFont val="Arial"/>
        <family val="2"/>
      </rPr>
      <t xml:space="preserve"> r</t>
    </r>
    <r>
      <rPr>
        <b/>
        <vertAlign val="subscript"/>
        <sz val="10"/>
        <color rgb="FFFFFFFF"/>
        <rFont val="Arial"/>
        <family val="2"/>
      </rPr>
      <t xml:space="preserve">blood-CER </t>
    </r>
  </si>
  <si>
    <r>
      <t xml:space="preserve"> p</t>
    </r>
    <r>
      <rPr>
        <b/>
        <vertAlign val="subscript"/>
        <sz val="10"/>
        <color rgb="FFFFFFFF"/>
        <rFont val="Arial"/>
        <family val="2"/>
      </rPr>
      <t xml:space="preserve">valblood-CER </t>
    </r>
  </si>
  <si>
    <t>significant DMPs EWAS</t>
  </si>
  <si>
    <t>eTable 8 Results from enrichment analysis against all traits and exposures in the EWAS atlas</t>
  </si>
  <si>
    <t>eTable 9 Meta-analysis summary statistics from the analysis of epigenetic clocks</t>
  </si>
  <si>
    <t>eTable 10 Results from the follow-up analysis in NeuroIMAGE</t>
  </si>
  <si>
    <t>eTable 11 Results from the follow-up analysis in FemNat-CD</t>
  </si>
  <si>
    <t>eTable 12 Characteristics of the ACTION follow-up cohort</t>
  </si>
  <si>
    <t>eTable 13 Correlations between DNA methylation in blood and buccal</t>
  </si>
  <si>
    <t>eTable 14  Results from follow-up analysis in ACTION (buccal)</t>
  </si>
  <si>
    <t>eTable 15 Correlations between DNA methylation in blood and brain</t>
  </si>
  <si>
    <t>eTable 16 DMR results whole blood model 1</t>
  </si>
  <si>
    <t>eTable 17 DMR results cord blood model 1</t>
  </si>
  <si>
    <t>eTable 18 DMR results combined meta-analysis model 1</t>
  </si>
  <si>
    <t>eTable 19 DMR results whole blood model 2</t>
  </si>
  <si>
    <t>eTable 20 DMR results cord blood model 2</t>
  </si>
  <si>
    <t>eTable 21 DMR results combined meta-analysis model 2</t>
  </si>
  <si>
    <t>eTable 22 Results from the replication analysis of a locus from a previous EWAS of aggression</t>
  </si>
  <si>
    <t>eTable 23 Association between DNA methylation level and gene expression level (RNA-sequencing)</t>
  </si>
  <si>
    <t>eTable 24  mQTL results for top-sites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</si>
</sst>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宋体"/>
      <charset val="134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rgb="FFFFFFFF"/>
      <name val="Arial"/>
      <family val="2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bscript"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0497A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0" fillId="0" borderId="0" xfId="0" applyFill="1" applyBorder="1"/>
    <xf numFmtId="0" fontId="5" fillId="2" borderId="1" xfId="0" applyFont="1" applyFill="1" applyBorder="1" applyAlignment="1">
      <alignment horizontal="left" vertical="center" wrapText="1"/>
    </xf>
    <xf numFmtId="11" fontId="0" fillId="0" borderId="0" xfId="0" applyNumberFormat="1"/>
    <xf numFmtId="2" fontId="0" fillId="0" borderId="0" xfId="0" applyNumberFormat="1"/>
    <xf numFmtId="0" fontId="6" fillId="0" borderId="0" xfId="0" applyFont="1"/>
    <xf numFmtId="164" fontId="5" fillId="2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Border="1"/>
    <xf numFmtId="0" fontId="11" fillId="0" borderId="0" xfId="0" applyFont="1" applyBorder="1" applyAlignment="1">
      <alignment vertical="center" wrapText="1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horizontal="left" indent="13"/>
    </xf>
    <xf numFmtId="0" fontId="0" fillId="0" borderId="0" xfId="0" applyFont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164" fontId="0" fillId="0" borderId="0" xfId="0" applyNumberFormat="1" applyFont="1" applyFill="1"/>
    <xf numFmtId="0" fontId="5" fillId="2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1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1" fontId="0" fillId="0" borderId="0" xfId="0" applyNumberFormat="1" applyAlignment="1">
      <alignment vertical="top"/>
    </xf>
    <xf numFmtId="0" fontId="0" fillId="0" borderId="0" xfId="0" applyBorder="1"/>
    <xf numFmtId="0" fontId="6" fillId="0" borderId="0" xfId="0" applyFont="1" applyBorder="1"/>
    <xf numFmtId="11" fontId="0" fillId="0" borderId="0" xfId="0" applyNumberFormat="1" applyBorder="1"/>
    <xf numFmtId="0" fontId="0" fillId="0" borderId="5" xfId="0" applyBorder="1"/>
    <xf numFmtId="0" fontId="6" fillId="0" borderId="5" xfId="0" applyFont="1" applyBorder="1"/>
    <xf numFmtId="11" fontId="0" fillId="0" borderId="5" xfId="0" applyNumberForma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right" vertical="center" wrapText="1"/>
    </xf>
    <xf numFmtId="1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/>
    <xf numFmtId="2" fontId="0" fillId="0" borderId="5" xfId="0" applyNumberForma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Standaard_Blad1" xfId="2" xr:uid="{00000000-0005-0000-0000-000002000000}"/>
    <cellStyle name="TableStyleLigh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workbookViewId="0"/>
  </sheetViews>
  <sheetFormatPr defaultRowHeight="14.5"/>
  <sheetData>
    <row r="1" spans="1:1">
      <c r="A1" t="s">
        <v>641</v>
      </c>
    </row>
    <row r="2" spans="1:1">
      <c r="A2" t="s">
        <v>642</v>
      </c>
    </row>
    <row r="3" spans="1:1">
      <c r="A3" t="s">
        <v>643</v>
      </c>
    </row>
    <row r="4" spans="1:1">
      <c r="A4" t="s">
        <v>644</v>
      </c>
    </row>
    <row r="5" spans="1:1">
      <c r="A5" t="s">
        <v>645</v>
      </c>
    </row>
    <row r="6" spans="1:1">
      <c r="A6" t="s">
        <v>646</v>
      </c>
    </row>
    <row r="7" spans="1:1">
      <c r="A7" t="s">
        <v>647</v>
      </c>
    </row>
    <row r="8" spans="1:1">
      <c r="A8" t="s">
        <v>648</v>
      </c>
    </row>
    <row r="9" spans="1:1">
      <c r="A9" t="s">
        <v>649</v>
      </c>
    </row>
    <row r="10" spans="1:1">
      <c r="A10" t="s">
        <v>650</v>
      </c>
    </row>
    <row r="11" spans="1:1">
      <c r="A11" t="s">
        <v>651</v>
      </c>
    </row>
    <row r="12" spans="1:1">
      <c r="A12" t="s">
        <v>652</v>
      </c>
    </row>
    <row r="13" spans="1:1">
      <c r="A13" t="s">
        <v>653</v>
      </c>
    </row>
    <row r="14" spans="1:1">
      <c r="A14" t="s">
        <v>654</v>
      </c>
    </row>
    <row r="15" spans="1:1">
      <c r="A15" t="s">
        <v>655</v>
      </c>
    </row>
    <row r="16" spans="1:1">
      <c r="A16" t="s">
        <v>656</v>
      </c>
    </row>
    <row r="17" spans="1:1">
      <c r="A17" t="s">
        <v>657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9C37-DF1B-4F60-869A-2AE10488BD3B}">
  <dimension ref="A1:I70"/>
  <sheetViews>
    <sheetView workbookViewId="0"/>
  </sheetViews>
  <sheetFormatPr defaultRowHeight="14.5"/>
  <cols>
    <col min="2" max="2" width="10.26953125" customWidth="1"/>
    <col min="3" max="3" width="12.54296875" customWidth="1"/>
    <col min="4" max="4" width="14.6328125" customWidth="1"/>
    <col min="6" max="6" width="10.26953125" customWidth="1"/>
    <col min="7" max="7" width="20.7265625" style="47" customWidth="1"/>
    <col min="8" max="8" width="12.81640625" customWidth="1"/>
    <col min="9" max="9" width="39.08984375" customWidth="1"/>
  </cols>
  <sheetData>
    <row r="1" spans="1:9" ht="52">
      <c r="A1" s="2" t="s">
        <v>511</v>
      </c>
      <c r="B1" s="2" t="s">
        <v>240</v>
      </c>
      <c r="C1" s="2" t="s">
        <v>512</v>
      </c>
      <c r="D1" s="2" t="s">
        <v>623</v>
      </c>
      <c r="E1" s="2" t="s">
        <v>624</v>
      </c>
      <c r="F1" s="2" t="s">
        <v>622</v>
      </c>
      <c r="G1" s="8" t="s">
        <v>5</v>
      </c>
      <c r="H1" s="2" t="s">
        <v>513</v>
      </c>
      <c r="I1" s="2" t="s">
        <v>640</v>
      </c>
    </row>
    <row r="2" spans="1:9">
      <c r="A2">
        <v>1</v>
      </c>
      <c r="B2">
        <v>92946132</v>
      </c>
      <c r="C2">
        <v>92947962</v>
      </c>
      <c r="D2" s="3">
        <v>3.1410000000000001E-8</v>
      </c>
      <c r="E2">
        <v>7</v>
      </c>
      <c r="F2" s="3">
        <v>4.7149999999999997E-16</v>
      </c>
      <c r="G2" s="47" t="s">
        <v>77</v>
      </c>
      <c r="H2">
        <v>1831</v>
      </c>
      <c r="I2" t="s">
        <v>515</v>
      </c>
    </row>
    <row r="3" spans="1:9">
      <c r="A3">
        <v>2</v>
      </c>
      <c r="B3">
        <v>233283819</v>
      </c>
      <c r="C3">
        <v>233284935</v>
      </c>
      <c r="D3" s="3">
        <v>1.5569999999999999E-12</v>
      </c>
      <c r="E3">
        <v>5</v>
      </c>
      <c r="F3" s="3">
        <v>7.1640000000000004E-15</v>
      </c>
      <c r="H3">
        <v>1117</v>
      </c>
      <c r="I3" t="s">
        <v>516</v>
      </c>
    </row>
    <row r="4" spans="1:9">
      <c r="A4">
        <v>7</v>
      </c>
      <c r="B4">
        <v>45002112</v>
      </c>
      <c r="C4">
        <v>45002920</v>
      </c>
      <c r="D4" s="3">
        <v>4.7370000000000003E-15</v>
      </c>
      <c r="E4">
        <v>5</v>
      </c>
      <c r="F4" s="3">
        <v>9.4359999999999995E-15</v>
      </c>
      <c r="G4" s="47" t="s">
        <v>10</v>
      </c>
      <c r="H4">
        <v>809</v>
      </c>
      <c r="I4" t="s">
        <v>517</v>
      </c>
    </row>
    <row r="5" spans="1:9">
      <c r="A5">
        <v>5</v>
      </c>
      <c r="B5">
        <v>368394</v>
      </c>
      <c r="C5">
        <v>369089</v>
      </c>
      <c r="D5" s="3">
        <v>4.3509999999999998E-10</v>
      </c>
      <c r="E5">
        <v>5</v>
      </c>
      <c r="F5" s="3">
        <v>5.1859999999999999E-12</v>
      </c>
      <c r="G5" s="47" t="s">
        <v>7</v>
      </c>
      <c r="H5">
        <v>696</v>
      </c>
      <c r="I5" t="s">
        <v>518</v>
      </c>
    </row>
    <row r="6" spans="1:9">
      <c r="A6">
        <v>6</v>
      </c>
      <c r="B6">
        <v>31762353</v>
      </c>
      <c r="C6">
        <v>31763175</v>
      </c>
      <c r="D6" s="3">
        <v>3.093E-8</v>
      </c>
      <c r="E6">
        <v>16</v>
      </c>
      <c r="F6" s="3">
        <v>5.8860000000000001E-10</v>
      </c>
      <c r="G6" s="47" t="s">
        <v>534</v>
      </c>
      <c r="H6">
        <v>823</v>
      </c>
      <c r="I6" t="s">
        <v>0</v>
      </c>
    </row>
    <row r="7" spans="1:9">
      <c r="A7">
        <v>1</v>
      </c>
      <c r="B7">
        <v>2344979</v>
      </c>
      <c r="C7">
        <v>2345895</v>
      </c>
      <c r="D7" s="3">
        <v>2.304E-8</v>
      </c>
      <c r="E7">
        <v>12</v>
      </c>
      <c r="F7" s="3">
        <v>1.376E-9</v>
      </c>
      <c r="G7" s="47" t="s">
        <v>535</v>
      </c>
      <c r="H7">
        <v>917</v>
      </c>
      <c r="I7" t="s">
        <v>0</v>
      </c>
    </row>
    <row r="8" spans="1:9">
      <c r="A8">
        <v>17</v>
      </c>
      <c r="B8">
        <v>25798202</v>
      </c>
      <c r="C8">
        <v>25799448</v>
      </c>
      <c r="D8" s="3">
        <v>1.517E-5</v>
      </c>
      <c r="E8">
        <v>9</v>
      </c>
      <c r="F8" s="3">
        <v>1.54E-7</v>
      </c>
      <c r="G8" s="47" t="s">
        <v>536</v>
      </c>
      <c r="H8">
        <v>1247</v>
      </c>
      <c r="I8" t="s">
        <v>0</v>
      </c>
    </row>
    <row r="9" spans="1:9">
      <c r="A9">
        <v>1</v>
      </c>
      <c r="B9">
        <v>156211409</v>
      </c>
      <c r="C9">
        <v>156212006</v>
      </c>
      <c r="D9" s="3">
        <v>2.2299999999999998E-6</v>
      </c>
      <c r="E9">
        <v>10</v>
      </c>
      <c r="F9" s="3">
        <v>2.265E-7</v>
      </c>
      <c r="G9" s="47" t="s">
        <v>537</v>
      </c>
      <c r="H9">
        <v>598</v>
      </c>
      <c r="I9" t="s">
        <v>0</v>
      </c>
    </row>
    <row r="10" spans="1:9">
      <c r="A10">
        <v>21</v>
      </c>
      <c r="B10">
        <v>47604052</v>
      </c>
      <c r="C10">
        <v>47605175</v>
      </c>
      <c r="D10" s="3">
        <v>3.7929999999999999E-6</v>
      </c>
      <c r="E10">
        <v>8</v>
      </c>
      <c r="F10" s="3">
        <v>2.6510000000000001E-7</v>
      </c>
      <c r="G10" s="47" t="s">
        <v>538</v>
      </c>
      <c r="H10">
        <v>1124</v>
      </c>
      <c r="I10" t="s">
        <v>0</v>
      </c>
    </row>
    <row r="11" spans="1:9">
      <c r="A11">
        <v>16</v>
      </c>
      <c r="B11">
        <v>66955873</v>
      </c>
      <c r="C11">
        <v>66956243</v>
      </c>
      <c r="D11" s="3">
        <v>3.7929999999999999E-6</v>
      </c>
      <c r="E11">
        <v>5</v>
      </c>
      <c r="F11" s="3">
        <v>5.9449999999999998E-7</v>
      </c>
      <c r="G11" s="47" t="s">
        <v>539</v>
      </c>
      <c r="H11">
        <v>371</v>
      </c>
      <c r="I11" t="s">
        <v>0</v>
      </c>
    </row>
    <row r="12" spans="1:9">
      <c r="A12">
        <v>5</v>
      </c>
      <c r="B12">
        <v>323320</v>
      </c>
      <c r="C12">
        <v>323908</v>
      </c>
      <c r="D12" s="3">
        <v>6.263E-6</v>
      </c>
      <c r="E12">
        <v>3</v>
      </c>
      <c r="F12" s="3">
        <v>6.8169999999999997E-7</v>
      </c>
      <c r="G12" s="47" t="s">
        <v>7</v>
      </c>
      <c r="H12">
        <v>589</v>
      </c>
      <c r="I12" t="s">
        <v>69</v>
      </c>
    </row>
    <row r="13" spans="1:9">
      <c r="A13">
        <v>15</v>
      </c>
      <c r="B13">
        <v>35086890</v>
      </c>
      <c r="C13">
        <v>35086986</v>
      </c>
      <c r="D13" s="3">
        <v>3.2159999999999997E-5</v>
      </c>
      <c r="E13">
        <v>4</v>
      </c>
      <c r="F13" s="3">
        <v>9.2539999999999996E-7</v>
      </c>
      <c r="G13" s="47" t="s">
        <v>46</v>
      </c>
      <c r="H13">
        <v>97</v>
      </c>
      <c r="I13" t="s">
        <v>519</v>
      </c>
    </row>
    <row r="14" spans="1:9">
      <c r="A14">
        <v>7</v>
      </c>
      <c r="B14">
        <v>39170497</v>
      </c>
      <c r="C14">
        <v>39171114</v>
      </c>
      <c r="D14" s="3">
        <v>8.7639999999999994E-6</v>
      </c>
      <c r="E14">
        <v>6</v>
      </c>
      <c r="F14" s="3">
        <v>9.9429999999999995E-7</v>
      </c>
      <c r="G14" s="47" t="s">
        <v>540</v>
      </c>
      <c r="H14">
        <v>618</v>
      </c>
      <c r="I14" t="s">
        <v>0</v>
      </c>
    </row>
    <row r="15" spans="1:9">
      <c r="A15">
        <v>16</v>
      </c>
      <c r="B15">
        <v>89114156</v>
      </c>
      <c r="C15">
        <v>89114920</v>
      </c>
      <c r="D15" s="3">
        <v>1.307E-5</v>
      </c>
      <c r="E15">
        <v>7</v>
      </c>
      <c r="F15" s="3">
        <v>1.299E-6</v>
      </c>
      <c r="H15">
        <v>765</v>
      </c>
      <c r="I15" t="s">
        <v>0</v>
      </c>
    </row>
    <row r="16" spans="1:9">
      <c r="A16">
        <v>6</v>
      </c>
      <c r="B16">
        <v>33245585</v>
      </c>
      <c r="C16">
        <v>33246391</v>
      </c>
      <c r="D16" s="3">
        <v>6.4620000000000001E-5</v>
      </c>
      <c r="E16">
        <v>19</v>
      </c>
      <c r="F16" s="3">
        <v>4.4139999999999996E-6</v>
      </c>
      <c r="G16" s="47" t="s">
        <v>541</v>
      </c>
      <c r="H16">
        <v>807</v>
      </c>
      <c r="I16" t="s">
        <v>0</v>
      </c>
    </row>
    <row r="17" spans="1:9">
      <c r="A17">
        <v>1</v>
      </c>
      <c r="B17">
        <v>68299057</v>
      </c>
      <c r="C17">
        <v>68299512</v>
      </c>
      <c r="D17" s="3">
        <v>2.5809999999999999E-5</v>
      </c>
      <c r="E17">
        <v>6</v>
      </c>
      <c r="F17" s="3">
        <v>4.5379999999999996E-6</v>
      </c>
      <c r="G17" s="47" t="s">
        <v>542</v>
      </c>
      <c r="H17">
        <v>456</v>
      </c>
      <c r="I17" t="s">
        <v>63</v>
      </c>
    </row>
    <row r="18" spans="1:9">
      <c r="A18">
        <v>20</v>
      </c>
      <c r="B18">
        <v>62367372</v>
      </c>
      <c r="C18">
        <v>62368257</v>
      </c>
      <c r="D18" s="3">
        <v>4.0929999999999996E-6</v>
      </c>
      <c r="E18">
        <v>9</v>
      </c>
      <c r="F18" s="3">
        <v>5.3730000000000001E-6</v>
      </c>
      <c r="G18" s="47" t="s">
        <v>543</v>
      </c>
      <c r="H18">
        <v>886</v>
      </c>
      <c r="I18" t="s">
        <v>0</v>
      </c>
    </row>
    <row r="19" spans="1:9">
      <c r="A19">
        <v>2</v>
      </c>
      <c r="B19">
        <v>239037049</v>
      </c>
      <c r="C19">
        <v>239037534</v>
      </c>
      <c r="D19" s="3">
        <v>3.4759999999999999E-5</v>
      </c>
      <c r="E19">
        <v>4</v>
      </c>
      <c r="F19" s="3">
        <v>6.1639999999999998E-6</v>
      </c>
      <c r="G19" s="47" t="s">
        <v>544</v>
      </c>
      <c r="H19">
        <v>486</v>
      </c>
      <c r="I19" t="s">
        <v>0</v>
      </c>
    </row>
    <row r="20" spans="1:9">
      <c r="A20">
        <v>17</v>
      </c>
      <c r="B20">
        <v>57915665</v>
      </c>
      <c r="C20">
        <v>57915774</v>
      </c>
      <c r="D20" s="3">
        <v>1.3699999999999999E-5</v>
      </c>
      <c r="E20">
        <v>4</v>
      </c>
      <c r="F20" s="3">
        <v>9.4239999999999999E-6</v>
      </c>
      <c r="G20" s="47" t="s">
        <v>545</v>
      </c>
      <c r="H20">
        <v>110</v>
      </c>
      <c r="I20" t="s">
        <v>0</v>
      </c>
    </row>
    <row r="21" spans="1:9">
      <c r="A21">
        <v>5</v>
      </c>
      <c r="B21">
        <v>143191565</v>
      </c>
      <c r="C21">
        <v>143192068</v>
      </c>
      <c r="D21" s="3">
        <v>6.4620000000000001E-5</v>
      </c>
      <c r="E21">
        <v>4</v>
      </c>
      <c r="F21" s="3">
        <v>1.026E-5</v>
      </c>
      <c r="G21" s="47" t="s">
        <v>38</v>
      </c>
      <c r="H21">
        <v>504</v>
      </c>
      <c r="I21" t="s">
        <v>37</v>
      </c>
    </row>
    <row r="22" spans="1:9">
      <c r="A22">
        <v>12</v>
      </c>
      <c r="B22">
        <v>132663428</v>
      </c>
      <c r="C22">
        <v>132663884</v>
      </c>
      <c r="D22" s="3">
        <v>6.4620000000000001E-5</v>
      </c>
      <c r="E22">
        <v>8</v>
      </c>
      <c r="F22" s="3">
        <v>1.6209999999999999E-5</v>
      </c>
      <c r="H22">
        <v>457</v>
      </c>
      <c r="I22" t="s">
        <v>0</v>
      </c>
    </row>
    <row r="23" spans="1:9">
      <c r="A23">
        <v>14</v>
      </c>
      <c r="B23">
        <v>103415458</v>
      </c>
      <c r="C23">
        <v>103416390</v>
      </c>
      <c r="D23">
        <v>1.106E-4</v>
      </c>
      <c r="E23">
        <v>6</v>
      </c>
      <c r="F23" s="3">
        <v>1.7880000000000002E-5</v>
      </c>
      <c r="G23" s="47" t="s">
        <v>546</v>
      </c>
      <c r="H23">
        <v>933</v>
      </c>
      <c r="I23" t="s">
        <v>0</v>
      </c>
    </row>
    <row r="24" spans="1:9">
      <c r="A24">
        <v>15</v>
      </c>
      <c r="B24">
        <v>74724562</v>
      </c>
      <c r="C24">
        <v>74724919</v>
      </c>
      <c r="D24" s="3">
        <v>6.3360000000000003E-5</v>
      </c>
      <c r="E24">
        <v>2</v>
      </c>
      <c r="F24" s="3">
        <v>1.8280000000000001E-5</v>
      </c>
      <c r="G24" s="47" t="s">
        <v>158</v>
      </c>
      <c r="H24">
        <v>358</v>
      </c>
      <c r="I24" t="s">
        <v>22</v>
      </c>
    </row>
    <row r="25" spans="1:9">
      <c r="A25">
        <v>15</v>
      </c>
      <c r="B25">
        <v>98195808</v>
      </c>
      <c r="C25">
        <v>98196334</v>
      </c>
      <c r="D25">
        <v>1.184E-4</v>
      </c>
      <c r="E25">
        <v>6</v>
      </c>
      <c r="F25" s="3">
        <v>3.2190000000000002E-5</v>
      </c>
      <c r="H25">
        <v>527</v>
      </c>
      <c r="I25" t="s">
        <v>0</v>
      </c>
    </row>
    <row r="26" spans="1:9">
      <c r="A26">
        <v>17</v>
      </c>
      <c r="B26">
        <v>17109239</v>
      </c>
      <c r="C26">
        <v>17110296</v>
      </c>
      <c r="D26" s="3">
        <v>7.4809999999999997E-5</v>
      </c>
      <c r="E26">
        <v>12</v>
      </c>
      <c r="F26" s="3">
        <v>3.7249999999999997E-5</v>
      </c>
      <c r="G26" s="47" t="s">
        <v>547</v>
      </c>
      <c r="H26">
        <v>1058</v>
      </c>
      <c r="I26" t="s">
        <v>0</v>
      </c>
    </row>
    <row r="27" spans="1:9">
      <c r="A27">
        <v>12</v>
      </c>
      <c r="B27">
        <v>2943902</v>
      </c>
      <c r="C27">
        <v>2944494</v>
      </c>
      <c r="D27">
        <v>1.529E-4</v>
      </c>
      <c r="E27">
        <v>8</v>
      </c>
      <c r="F27" s="3">
        <v>4.2089999999999999E-5</v>
      </c>
      <c r="G27" s="47" t="s">
        <v>548</v>
      </c>
      <c r="H27">
        <v>593</v>
      </c>
      <c r="I27" t="s">
        <v>0</v>
      </c>
    </row>
    <row r="28" spans="1:9">
      <c r="A28">
        <v>17</v>
      </c>
      <c r="B28">
        <v>46657346</v>
      </c>
      <c r="C28">
        <v>46657657</v>
      </c>
      <c r="D28">
        <v>1.529E-4</v>
      </c>
      <c r="E28">
        <v>4</v>
      </c>
      <c r="F28" s="3">
        <v>7.9850000000000003E-5</v>
      </c>
      <c r="G28" s="47" t="s">
        <v>549</v>
      </c>
      <c r="H28">
        <v>312</v>
      </c>
      <c r="I28" t="s">
        <v>0</v>
      </c>
    </row>
    <row r="29" spans="1:9">
      <c r="A29">
        <v>5</v>
      </c>
      <c r="B29">
        <v>392920</v>
      </c>
      <c r="C29">
        <v>393367</v>
      </c>
      <c r="D29">
        <v>3.345E-4</v>
      </c>
      <c r="E29">
        <v>3</v>
      </c>
      <c r="F29">
        <v>1.3990000000000001E-4</v>
      </c>
      <c r="G29" s="47" t="s">
        <v>7</v>
      </c>
      <c r="H29">
        <v>448</v>
      </c>
      <c r="I29" t="s">
        <v>29</v>
      </c>
    </row>
    <row r="30" spans="1:9">
      <c r="A30">
        <v>16</v>
      </c>
      <c r="B30">
        <v>30485383</v>
      </c>
      <c r="C30">
        <v>30485967</v>
      </c>
      <c r="D30">
        <v>4.3229999999999999E-4</v>
      </c>
      <c r="E30">
        <v>6</v>
      </c>
      <c r="F30">
        <v>1.438E-4</v>
      </c>
      <c r="G30" s="47" t="s">
        <v>550</v>
      </c>
      <c r="H30">
        <v>585</v>
      </c>
      <c r="I30" t="s">
        <v>0</v>
      </c>
    </row>
    <row r="31" spans="1:9">
      <c r="A31">
        <v>2</v>
      </c>
      <c r="B31">
        <v>241936844</v>
      </c>
      <c r="C31">
        <v>241937035</v>
      </c>
      <c r="D31">
        <v>2.0929999999999999E-4</v>
      </c>
      <c r="E31">
        <v>3</v>
      </c>
      <c r="F31">
        <v>1.841E-4</v>
      </c>
      <c r="G31" s="47" t="s">
        <v>520</v>
      </c>
      <c r="H31">
        <v>192</v>
      </c>
      <c r="I31" t="s">
        <v>0</v>
      </c>
    </row>
    <row r="32" spans="1:9">
      <c r="A32">
        <v>6</v>
      </c>
      <c r="B32">
        <v>30720080</v>
      </c>
      <c r="C32">
        <v>30720492</v>
      </c>
      <c r="D32">
        <v>4.3229999999999999E-4</v>
      </c>
      <c r="E32">
        <v>8</v>
      </c>
      <c r="F32">
        <v>2.119E-4</v>
      </c>
      <c r="H32">
        <v>413</v>
      </c>
      <c r="I32" t="s">
        <v>521</v>
      </c>
    </row>
    <row r="33" spans="1:9">
      <c r="A33">
        <v>6</v>
      </c>
      <c r="B33">
        <v>37503916</v>
      </c>
      <c r="C33">
        <v>37504611</v>
      </c>
      <c r="D33" s="3">
        <v>7.5469999999999994E-5</v>
      </c>
      <c r="E33">
        <v>4</v>
      </c>
      <c r="F33">
        <v>3.3780000000000003E-4</v>
      </c>
      <c r="H33">
        <v>696</v>
      </c>
      <c r="I33" t="s">
        <v>0</v>
      </c>
    </row>
    <row r="34" spans="1:9">
      <c r="A34">
        <v>12</v>
      </c>
      <c r="B34">
        <v>133134938</v>
      </c>
      <c r="C34">
        <v>133135464</v>
      </c>
      <c r="D34">
        <v>8.5019999999999996E-4</v>
      </c>
      <c r="E34">
        <v>4</v>
      </c>
      <c r="F34">
        <v>3.6039999999999998E-4</v>
      </c>
      <c r="G34" s="47" t="s">
        <v>551</v>
      </c>
      <c r="H34">
        <v>527</v>
      </c>
      <c r="I34" t="s">
        <v>0</v>
      </c>
    </row>
    <row r="35" spans="1:9">
      <c r="A35">
        <v>12</v>
      </c>
      <c r="B35">
        <v>31476479</v>
      </c>
      <c r="C35">
        <v>31476566</v>
      </c>
      <c r="D35">
        <v>2.4949999999999999E-4</v>
      </c>
      <c r="E35">
        <v>2</v>
      </c>
      <c r="F35">
        <v>5.017E-4</v>
      </c>
      <c r="G35" s="47" t="s">
        <v>552</v>
      </c>
      <c r="H35">
        <v>88</v>
      </c>
      <c r="I35" t="s">
        <v>24</v>
      </c>
    </row>
    <row r="36" spans="1:9">
      <c r="A36">
        <v>17</v>
      </c>
      <c r="B36">
        <v>76354621</v>
      </c>
      <c r="C36">
        <v>76355203</v>
      </c>
      <c r="D36">
        <v>1.302E-3</v>
      </c>
      <c r="E36">
        <v>3</v>
      </c>
      <c r="F36">
        <v>5.4339999999999998E-4</v>
      </c>
      <c r="G36" s="47" t="s">
        <v>522</v>
      </c>
      <c r="H36">
        <v>583</v>
      </c>
      <c r="I36" t="s">
        <v>0</v>
      </c>
    </row>
    <row r="37" spans="1:9">
      <c r="A37">
        <v>11</v>
      </c>
      <c r="B37">
        <v>76380605</v>
      </c>
      <c r="C37">
        <v>76381451</v>
      </c>
      <c r="D37">
        <v>9.8390000000000001E-4</v>
      </c>
      <c r="E37">
        <v>9</v>
      </c>
      <c r="F37">
        <v>5.6630000000000005E-4</v>
      </c>
      <c r="G37" s="47" t="s">
        <v>553</v>
      </c>
      <c r="H37">
        <v>847</v>
      </c>
      <c r="I37" t="s">
        <v>0</v>
      </c>
    </row>
    <row r="38" spans="1:9">
      <c r="A38">
        <v>2</v>
      </c>
      <c r="B38">
        <v>240196769</v>
      </c>
      <c r="C38">
        <v>240197132</v>
      </c>
      <c r="D38">
        <v>1.021E-3</v>
      </c>
      <c r="E38">
        <v>4</v>
      </c>
      <c r="F38">
        <v>6.4119999999999997E-4</v>
      </c>
      <c r="G38" s="47" t="s">
        <v>554</v>
      </c>
      <c r="H38">
        <v>364</v>
      </c>
      <c r="I38" t="s">
        <v>0</v>
      </c>
    </row>
    <row r="39" spans="1:9">
      <c r="A39">
        <v>19</v>
      </c>
      <c r="B39">
        <v>55660514</v>
      </c>
      <c r="C39">
        <v>55660626</v>
      </c>
      <c r="D39">
        <v>4.7120000000000002E-4</v>
      </c>
      <c r="E39">
        <v>5</v>
      </c>
      <c r="F39">
        <v>8.7480000000000001E-4</v>
      </c>
      <c r="G39" s="47" t="s">
        <v>555</v>
      </c>
      <c r="H39">
        <v>113</v>
      </c>
      <c r="I39" t="s">
        <v>0</v>
      </c>
    </row>
    <row r="40" spans="1:9">
      <c r="A40">
        <v>17</v>
      </c>
      <c r="B40">
        <v>46651186</v>
      </c>
      <c r="C40">
        <v>46651953</v>
      </c>
      <c r="D40">
        <v>3.034E-4</v>
      </c>
      <c r="E40">
        <v>8</v>
      </c>
      <c r="F40">
        <v>9.1319999999999997E-4</v>
      </c>
      <c r="G40" s="47" t="s">
        <v>556</v>
      </c>
      <c r="H40">
        <v>768</v>
      </c>
      <c r="I40" t="s">
        <v>0</v>
      </c>
    </row>
    <row r="41" spans="1:9">
      <c r="A41">
        <v>17</v>
      </c>
      <c r="B41">
        <v>34079665</v>
      </c>
      <c r="C41">
        <v>34080241</v>
      </c>
      <c r="D41">
        <v>2.3649999999999999E-3</v>
      </c>
      <c r="E41">
        <v>4</v>
      </c>
      <c r="F41">
        <v>1.108E-3</v>
      </c>
      <c r="G41" s="47" t="s">
        <v>557</v>
      </c>
      <c r="H41">
        <v>577</v>
      </c>
      <c r="I41" t="s">
        <v>0</v>
      </c>
    </row>
    <row r="42" spans="1:9">
      <c r="A42">
        <v>17</v>
      </c>
      <c r="B42">
        <v>46675892</v>
      </c>
      <c r="C42">
        <v>46676376</v>
      </c>
      <c r="D42">
        <v>1.1310000000000001E-3</v>
      </c>
      <c r="E42">
        <v>4</v>
      </c>
      <c r="F42">
        <v>1.444E-3</v>
      </c>
      <c r="G42" s="47" t="s">
        <v>558</v>
      </c>
      <c r="H42">
        <v>485</v>
      </c>
      <c r="I42" t="s">
        <v>0</v>
      </c>
    </row>
    <row r="43" spans="1:9">
      <c r="A43">
        <v>1</v>
      </c>
      <c r="B43">
        <v>153508511</v>
      </c>
      <c r="C43">
        <v>153508597</v>
      </c>
      <c r="D43">
        <v>2.6870000000000002E-3</v>
      </c>
      <c r="E43">
        <v>5</v>
      </c>
      <c r="F43">
        <v>1.5790000000000001E-3</v>
      </c>
      <c r="G43" s="47" t="s">
        <v>559</v>
      </c>
      <c r="H43">
        <v>87</v>
      </c>
      <c r="I43" t="s">
        <v>0</v>
      </c>
    </row>
    <row r="44" spans="1:9">
      <c r="A44">
        <v>2</v>
      </c>
      <c r="B44">
        <v>38300537</v>
      </c>
      <c r="C44">
        <v>38300708</v>
      </c>
      <c r="D44">
        <v>4.633E-3</v>
      </c>
      <c r="E44">
        <v>3</v>
      </c>
      <c r="F44">
        <v>1.701E-3</v>
      </c>
      <c r="G44" s="47" t="s">
        <v>560</v>
      </c>
      <c r="H44">
        <v>172</v>
      </c>
      <c r="I44" t="s">
        <v>0</v>
      </c>
    </row>
    <row r="45" spans="1:9">
      <c r="A45">
        <v>15</v>
      </c>
      <c r="B45">
        <v>74218468</v>
      </c>
      <c r="C45">
        <v>74218922</v>
      </c>
      <c r="D45">
        <v>2.8050000000000002E-3</v>
      </c>
      <c r="E45">
        <v>10</v>
      </c>
      <c r="F45">
        <v>1.7459999999999999E-3</v>
      </c>
      <c r="G45" s="47" t="s">
        <v>561</v>
      </c>
      <c r="H45">
        <v>455</v>
      </c>
      <c r="I45" t="s">
        <v>0</v>
      </c>
    </row>
    <row r="46" spans="1:9">
      <c r="A46">
        <v>7</v>
      </c>
      <c r="B46">
        <v>27253521</v>
      </c>
      <c r="C46">
        <v>27254072</v>
      </c>
      <c r="D46">
        <v>1.137E-3</v>
      </c>
      <c r="E46">
        <v>4</v>
      </c>
      <c r="F46">
        <v>1.916E-3</v>
      </c>
      <c r="H46">
        <v>552</v>
      </c>
      <c r="I46" t="s">
        <v>0</v>
      </c>
    </row>
    <row r="47" spans="1:9">
      <c r="A47">
        <v>16</v>
      </c>
      <c r="B47">
        <v>1143566</v>
      </c>
      <c r="C47">
        <v>1143888</v>
      </c>
      <c r="D47">
        <v>2.3280000000000002E-3</v>
      </c>
      <c r="E47">
        <v>3</v>
      </c>
      <c r="F47">
        <v>1.921E-3</v>
      </c>
      <c r="G47" s="47" t="s">
        <v>562</v>
      </c>
      <c r="H47">
        <v>323</v>
      </c>
      <c r="I47" t="s">
        <v>0</v>
      </c>
    </row>
    <row r="48" spans="1:9">
      <c r="A48">
        <v>7</v>
      </c>
      <c r="B48">
        <v>45019965</v>
      </c>
      <c r="C48">
        <v>45020087</v>
      </c>
      <c r="D48">
        <v>1.286E-3</v>
      </c>
      <c r="E48">
        <v>2</v>
      </c>
      <c r="F48">
        <v>2.5370000000000002E-3</v>
      </c>
      <c r="G48" s="47" t="s">
        <v>10</v>
      </c>
      <c r="H48">
        <v>123</v>
      </c>
      <c r="I48" t="s">
        <v>18</v>
      </c>
    </row>
    <row r="49" spans="1:9">
      <c r="A49">
        <v>10</v>
      </c>
      <c r="B49">
        <v>43891459</v>
      </c>
      <c r="C49">
        <v>43892076</v>
      </c>
      <c r="D49">
        <v>4.7429999999999998E-3</v>
      </c>
      <c r="E49">
        <v>2</v>
      </c>
      <c r="F49">
        <v>2.5869999999999999E-3</v>
      </c>
      <c r="G49" s="47" t="s">
        <v>563</v>
      </c>
      <c r="H49">
        <v>618</v>
      </c>
      <c r="I49" t="s">
        <v>0</v>
      </c>
    </row>
    <row r="50" spans="1:9">
      <c r="A50">
        <v>7</v>
      </c>
      <c r="B50">
        <v>5527669</v>
      </c>
      <c r="C50">
        <v>5528267</v>
      </c>
      <c r="D50">
        <v>4.7939999999999997E-3</v>
      </c>
      <c r="E50">
        <v>5</v>
      </c>
      <c r="F50">
        <v>2.7529999999999998E-3</v>
      </c>
      <c r="G50" s="47" t="s">
        <v>564</v>
      </c>
      <c r="H50">
        <v>599</v>
      </c>
      <c r="I50" t="s">
        <v>0</v>
      </c>
    </row>
    <row r="51" spans="1:9">
      <c r="A51">
        <v>20</v>
      </c>
      <c r="B51">
        <v>62120117</v>
      </c>
      <c r="C51">
        <v>62120545</v>
      </c>
      <c r="D51">
        <v>3.8279999999999998E-3</v>
      </c>
      <c r="E51">
        <v>2</v>
      </c>
      <c r="F51">
        <v>2.7599999999999999E-3</v>
      </c>
      <c r="G51" s="47" t="s">
        <v>565</v>
      </c>
      <c r="H51">
        <v>429</v>
      </c>
      <c r="I51" t="s">
        <v>0</v>
      </c>
    </row>
    <row r="52" spans="1:9">
      <c r="A52">
        <v>10</v>
      </c>
      <c r="B52">
        <v>64565642</v>
      </c>
      <c r="C52">
        <v>64565773</v>
      </c>
      <c r="D52">
        <v>3.222E-3</v>
      </c>
      <c r="E52">
        <v>4</v>
      </c>
      <c r="F52">
        <v>3.6329999999999999E-3</v>
      </c>
      <c r="G52" s="47" t="s">
        <v>566</v>
      </c>
      <c r="H52">
        <v>132</v>
      </c>
      <c r="I52" t="s">
        <v>0</v>
      </c>
    </row>
    <row r="53" spans="1:9">
      <c r="A53">
        <v>1</v>
      </c>
      <c r="B53">
        <v>3634811</v>
      </c>
      <c r="C53">
        <v>3635211</v>
      </c>
      <c r="D53">
        <v>5.9049999999999997E-3</v>
      </c>
      <c r="E53">
        <v>6</v>
      </c>
      <c r="F53">
        <v>5.4180000000000001E-3</v>
      </c>
      <c r="G53" s="47" t="s">
        <v>567</v>
      </c>
      <c r="H53">
        <v>401</v>
      </c>
      <c r="I53" t="s">
        <v>0</v>
      </c>
    </row>
    <row r="54" spans="1:9">
      <c r="A54">
        <v>17</v>
      </c>
      <c r="B54">
        <v>80866063</v>
      </c>
      <c r="C54">
        <v>80866233</v>
      </c>
      <c r="D54">
        <v>3.5049999999999999E-3</v>
      </c>
      <c r="E54">
        <v>3</v>
      </c>
      <c r="F54">
        <v>6.1460000000000004E-3</v>
      </c>
      <c r="G54" s="47" t="s">
        <v>568</v>
      </c>
      <c r="H54">
        <v>171</v>
      </c>
      <c r="I54" t="s">
        <v>0</v>
      </c>
    </row>
    <row r="55" spans="1:9">
      <c r="A55">
        <v>13</v>
      </c>
      <c r="B55">
        <v>110386152</v>
      </c>
      <c r="C55">
        <v>110386268</v>
      </c>
      <c r="D55">
        <v>2.9129999999999998E-3</v>
      </c>
      <c r="E55">
        <v>3</v>
      </c>
      <c r="F55">
        <v>7.2090000000000001E-3</v>
      </c>
      <c r="H55">
        <v>117</v>
      </c>
      <c r="I55" t="s">
        <v>0</v>
      </c>
    </row>
    <row r="56" spans="1:9">
      <c r="A56">
        <v>8</v>
      </c>
      <c r="B56">
        <v>49835988</v>
      </c>
      <c r="C56">
        <v>49836231</v>
      </c>
      <c r="D56">
        <v>5.0429999999999997E-3</v>
      </c>
      <c r="E56">
        <v>4</v>
      </c>
      <c r="F56">
        <v>7.3400000000000002E-3</v>
      </c>
      <c r="H56">
        <v>244</v>
      </c>
      <c r="I56" t="s">
        <v>0</v>
      </c>
    </row>
    <row r="57" spans="1:9">
      <c r="A57">
        <v>1</v>
      </c>
      <c r="B57">
        <v>41951185</v>
      </c>
      <c r="C57">
        <v>41951513</v>
      </c>
      <c r="D57">
        <v>4.3750000000000004E-3</v>
      </c>
      <c r="E57">
        <v>3</v>
      </c>
      <c r="F57">
        <v>7.4970000000000002E-3</v>
      </c>
      <c r="G57" s="47" t="s">
        <v>569</v>
      </c>
      <c r="H57">
        <v>329</v>
      </c>
      <c r="I57" t="s">
        <v>0</v>
      </c>
    </row>
    <row r="58" spans="1:9">
      <c r="A58">
        <v>11</v>
      </c>
      <c r="B58">
        <v>59633874</v>
      </c>
      <c r="C58">
        <v>59634277</v>
      </c>
      <c r="D58">
        <v>8.3580000000000008E-3</v>
      </c>
      <c r="E58">
        <v>4</v>
      </c>
      <c r="F58">
        <v>8.3230000000000005E-3</v>
      </c>
      <c r="G58" s="47" t="s">
        <v>570</v>
      </c>
      <c r="H58">
        <v>404</v>
      </c>
      <c r="I58" t="s">
        <v>0</v>
      </c>
    </row>
    <row r="59" spans="1:9">
      <c r="A59">
        <v>6</v>
      </c>
      <c r="B59">
        <v>32810706</v>
      </c>
      <c r="C59">
        <v>32810834</v>
      </c>
      <c r="D59">
        <v>9.8510000000000004E-3</v>
      </c>
      <c r="E59">
        <v>4</v>
      </c>
      <c r="F59">
        <v>1.027E-2</v>
      </c>
      <c r="G59" s="47" t="s">
        <v>571</v>
      </c>
      <c r="H59">
        <v>129</v>
      </c>
      <c r="I59" t="s">
        <v>0</v>
      </c>
    </row>
    <row r="60" spans="1:9">
      <c r="A60">
        <v>10</v>
      </c>
      <c r="B60">
        <v>131697080</v>
      </c>
      <c r="C60">
        <v>131697346</v>
      </c>
      <c r="D60">
        <v>6.8300000000000001E-4</v>
      </c>
      <c r="E60">
        <v>3</v>
      </c>
      <c r="F60">
        <v>1.0829999999999999E-2</v>
      </c>
      <c r="G60" s="47" t="s">
        <v>572</v>
      </c>
      <c r="H60">
        <v>267</v>
      </c>
      <c r="I60" t="s">
        <v>0</v>
      </c>
    </row>
    <row r="61" spans="1:9">
      <c r="A61">
        <v>1</v>
      </c>
      <c r="B61">
        <v>3703894</v>
      </c>
      <c r="C61">
        <v>3704514</v>
      </c>
      <c r="D61" s="3">
        <v>9.4270000000000004E-5</v>
      </c>
      <c r="E61">
        <v>4</v>
      </c>
      <c r="F61">
        <v>1.1650000000000001E-2</v>
      </c>
      <c r="G61" s="47" t="s">
        <v>573</v>
      </c>
      <c r="H61">
        <v>621</v>
      </c>
      <c r="I61" t="s">
        <v>0</v>
      </c>
    </row>
    <row r="62" spans="1:9">
      <c r="A62">
        <v>1</v>
      </c>
      <c r="B62">
        <v>2467096</v>
      </c>
      <c r="C62">
        <v>2467282</v>
      </c>
      <c r="D62">
        <v>7.0270000000000003E-3</v>
      </c>
      <c r="E62">
        <v>3</v>
      </c>
      <c r="F62">
        <v>1.473E-2</v>
      </c>
      <c r="H62">
        <v>187</v>
      </c>
      <c r="I62" t="s">
        <v>0</v>
      </c>
    </row>
    <row r="63" spans="1:9">
      <c r="A63">
        <v>10</v>
      </c>
      <c r="B63">
        <v>97200911</v>
      </c>
      <c r="C63">
        <v>97200988</v>
      </c>
      <c r="D63">
        <v>1.1310000000000001E-3</v>
      </c>
      <c r="E63">
        <v>3</v>
      </c>
      <c r="F63">
        <v>1.694E-2</v>
      </c>
      <c r="G63" s="47" t="s">
        <v>574</v>
      </c>
      <c r="H63">
        <v>78</v>
      </c>
      <c r="I63" t="s">
        <v>0</v>
      </c>
    </row>
    <row r="64" spans="1:9">
      <c r="A64">
        <v>16</v>
      </c>
      <c r="B64">
        <v>2015703</v>
      </c>
      <c r="C64">
        <v>2015900</v>
      </c>
      <c r="D64">
        <v>2.4030000000000001E-4</v>
      </c>
      <c r="E64">
        <v>2</v>
      </c>
      <c r="F64">
        <v>1.7940000000000001E-2</v>
      </c>
      <c r="G64" s="47" t="s">
        <v>575</v>
      </c>
      <c r="H64">
        <v>198</v>
      </c>
      <c r="I64" t="s">
        <v>0</v>
      </c>
    </row>
    <row r="65" spans="1:9">
      <c r="A65">
        <v>20</v>
      </c>
      <c r="B65">
        <v>825408</v>
      </c>
      <c r="C65">
        <v>825799</v>
      </c>
      <c r="D65">
        <v>1.635E-3</v>
      </c>
      <c r="E65">
        <v>5</v>
      </c>
      <c r="F65">
        <v>2.4250000000000001E-2</v>
      </c>
      <c r="G65" s="47" t="s">
        <v>576</v>
      </c>
      <c r="H65">
        <v>392</v>
      </c>
      <c r="I65" t="s">
        <v>0</v>
      </c>
    </row>
    <row r="66" spans="1:9">
      <c r="A66">
        <v>17</v>
      </c>
      <c r="B66">
        <v>1961778</v>
      </c>
      <c r="C66">
        <v>1962237</v>
      </c>
      <c r="D66">
        <v>2.5109999999999998E-4</v>
      </c>
      <c r="E66">
        <v>3</v>
      </c>
      <c r="F66">
        <v>2.4389999999999998E-2</v>
      </c>
      <c r="G66" s="47" t="s">
        <v>577</v>
      </c>
      <c r="H66">
        <v>460</v>
      </c>
      <c r="I66" t="s">
        <v>0</v>
      </c>
    </row>
    <row r="67" spans="1:9">
      <c r="A67">
        <v>11</v>
      </c>
      <c r="B67">
        <v>72532891</v>
      </c>
      <c r="C67">
        <v>72533488</v>
      </c>
      <c r="D67">
        <v>1.188E-3</v>
      </c>
      <c r="E67">
        <v>3</v>
      </c>
      <c r="F67">
        <v>2.818E-2</v>
      </c>
      <c r="G67" s="47" t="s">
        <v>578</v>
      </c>
      <c r="H67">
        <v>598</v>
      </c>
      <c r="I67" t="s">
        <v>0</v>
      </c>
    </row>
    <row r="68" spans="1:9">
      <c r="A68">
        <v>16</v>
      </c>
      <c r="B68">
        <v>857863</v>
      </c>
      <c r="C68">
        <v>858206</v>
      </c>
      <c r="D68">
        <v>5.0620000000000005E-4</v>
      </c>
      <c r="E68">
        <v>3</v>
      </c>
      <c r="F68">
        <v>4.07E-2</v>
      </c>
      <c r="G68" s="47" t="s">
        <v>579</v>
      </c>
      <c r="H68">
        <v>344</v>
      </c>
      <c r="I68" t="s">
        <v>0</v>
      </c>
    </row>
    <row r="69" spans="1:9">
      <c r="A69">
        <v>19</v>
      </c>
      <c r="B69">
        <v>48048583</v>
      </c>
      <c r="C69">
        <v>48049040</v>
      </c>
      <c r="D69">
        <v>2.9599999999999998E-4</v>
      </c>
      <c r="E69">
        <v>2</v>
      </c>
      <c r="F69">
        <v>4.0730000000000002E-2</v>
      </c>
      <c r="G69" s="47" t="s">
        <v>67</v>
      </c>
      <c r="H69">
        <v>458</v>
      </c>
      <c r="I69" t="s">
        <v>0</v>
      </c>
    </row>
    <row r="70" spans="1:9">
      <c r="A70">
        <v>8</v>
      </c>
      <c r="B70">
        <v>37309811</v>
      </c>
      <c r="C70">
        <v>37309847</v>
      </c>
      <c r="D70">
        <v>4.7429999999999998E-3</v>
      </c>
      <c r="E70">
        <v>3</v>
      </c>
      <c r="F70">
        <v>4.3679999999999997E-2</v>
      </c>
      <c r="H70">
        <v>37</v>
      </c>
      <c r="I70" t="s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D0A1-74F3-4F5B-AD7C-E1193F615407}">
  <dimension ref="A1:I14"/>
  <sheetViews>
    <sheetView workbookViewId="0">
      <selection activeCell="H22" sqref="H22"/>
    </sheetView>
  </sheetViews>
  <sheetFormatPr defaultRowHeight="14.5"/>
  <cols>
    <col min="1" max="1" width="8.7265625" style="39"/>
    <col min="2" max="2" width="10.36328125" style="39" customWidth="1"/>
    <col min="3" max="3" width="11.453125" style="39" customWidth="1"/>
    <col min="4" max="4" width="15.6328125" style="39" customWidth="1"/>
    <col min="5" max="5" width="8.7265625" style="39"/>
    <col min="6" max="6" width="10.54296875" style="39" customWidth="1"/>
    <col min="7" max="7" width="22.08984375" style="38" customWidth="1"/>
    <col min="8" max="8" width="8.7265625" style="39"/>
    <col min="9" max="9" width="22" style="39" customWidth="1"/>
  </cols>
  <sheetData>
    <row r="1" spans="1:9" ht="52">
      <c r="A1" s="2" t="s">
        <v>511</v>
      </c>
      <c r="B1" s="2" t="s">
        <v>240</v>
      </c>
      <c r="C1" s="2" t="s">
        <v>512</v>
      </c>
      <c r="D1" s="2" t="s">
        <v>623</v>
      </c>
      <c r="E1" s="2" t="s">
        <v>624</v>
      </c>
      <c r="F1" s="2" t="s">
        <v>621</v>
      </c>
      <c r="G1" s="2" t="s">
        <v>5</v>
      </c>
      <c r="H1" s="2" t="s">
        <v>513</v>
      </c>
      <c r="I1" s="2" t="s">
        <v>640</v>
      </c>
    </row>
    <row r="2" spans="1:9">
      <c r="A2" s="39">
        <v>8</v>
      </c>
      <c r="B2" s="39">
        <v>48675647</v>
      </c>
      <c r="C2" s="39">
        <v>48676093</v>
      </c>
      <c r="D2" s="40">
        <v>6.3339999999999997E-8</v>
      </c>
      <c r="E2" s="39">
        <v>7</v>
      </c>
      <c r="F2" s="40">
        <v>2.053E-10</v>
      </c>
      <c r="G2" s="48"/>
      <c r="H2" s="39">
        <v>447</v>
      </c>
      <c r="I2" s="39" t="s">
        <v>0</v>
      </c>
    </row>
    <row r="3" spans="1:9">
      <c r="A3" s="39">
        <v>3</v>
      </c>
      <c r="B3" s="39">
        <v>48694451</v>
      </c>
      <c r="C3" s="39">
        <v>48694674</v>
      </c>
      <c r="D3" s="39">
        <v>2.6909999999999998E-4</v>
      </c>
      <c r="E3" s="39">
        <v>4</v>
      </c>
      <c r="F3" s="40">
        <v>1.328E-5</v>
      </c>
      <c r="G3" s="48" t="s">
        <v>525</v>
      </c>
      <c r="H3" s="39">
        <v>224</v>
      </c>
      <c r="I3" s="39" t="s">
        <v>0</v>
      </c>
    </row>
    <row r="4" spans="1:9">
      <c r="A4" s="39">
        <v>6</v>
      </c>
      <c r="B4" s="39">
        <v>74063982</v>
      </c>
      <c r="C4" s="39">
        <v>74064299</v>
      </c>
      <c r="D4" s="40">
        <v>8.4670000000000001E-5</v>
      </c>
      <c r="E4" s="39">
        <v>6</v>
      </c>
      <c r="F4" s="40">
        <v>2.995E-5</v>
      </c>
      <c r="G4" s="48" t="s">
        <v>526</v>
      </c>
      <c r="H4" s="39">
        <v>318</v>
      </c>
      <c r="I4" s="39" t="s">
        <v>0</v>
      </c>
    </row>
    <row r="5" spans="1:9">
      <c r="A5" s="39">
        <v>11</v>
      </c>
      <c r="B5" s="39">
        <v>67418045</v>
      </c>
      <c r="C5" s="39">
        <v>67418406</v>
      </c>
      <c r="D5" s="39">
        <v>4.3389999999999998E-4</v>
      </c>
      <c r="E5" s="39">
        <v>12</v>
      </c>
      <c r="F5" s="39">
        <v>1.0399999999999999E-4</v>
      </c>
      <c r="G5" s="48" t="s">
        <v>527</v>
      </c>
      <c r="H5" s="39">
        <v>362</v>
      </c>
      <c r="I5" s="39" t="s">
        <v>0</v>
      </c>
    </row>
    <row r="6" spans="1:9">
      <c r="A6" s="39">
        <v>14</v>
      </c>
      <c r="B6" s="39">
        <v>103367591</v>
      </c>
      <c r="C6" s="39">
        <v>103367859</v>
      </c>
      <c r="D6" s="39">
        <v>1.8550000000000001E-3</v>
      </c>
      <c r="E6" s="39">
        <v>3</v>
      </c>
      <c r="F6" s="39">
        <v>1.9990000000000001E-4</v>
      </c>
      <c r="G6" s="48" t="s">
        <v>528</v>
      </c>
      <c r="H6" s="39">
        <v>269</v>
      </c>
      <c r="I6" s="39" t="s">
        <v>0</v>
      </c>
    </row>
    <row r="7" spans="1:9">
      <c r="A7" s="39">
        <v>14</v>
      </c>
      <c r="B7" s="39">
        <v>99641017</v>
      </c>
      <c r="C7" s="39">
        <v>99641152</v>
      </c>
      <c r="D7" s="39">
        <v>2.428E-3</v>
      </c>
      <c r="E7" s="39">
        <v>2</v>
      </c>
      <c r="F7" s="39">
        <v>7.0120000000000002E-4</v>
      </c>
      <c r="G7" s="48" t="s">
        <v>529</v>
      </c>
      <c r="H7" s="39">
        <v>136</v>
      </c>
      <c r="I7" s="39" t="s">
        <v>0</v>
      </c>
    </row>
    <row r="8" spans="1:9">
      <c r="A8" s="39">
        <v>15</v>
      </c>
      <c r="B8" s="39">
        <v>40364524</v>
      </c>
      <c r="C8" s="39">
        <v>40364741</v>
      </c>
      <c r="D8" s="39">
        <v>3.1879999999999999E-3</v>
      </c>
      <c r="E8" s="39">
        <v>2</v>
      </c>
      <c r="F8" s="39">
        <v>1.1950000000000001E-3</v>
      </c>
      <c r="G8" s="48"/>
      <c r="H8" s="39">
        <v>218</v>
      </c>
      <c r="I8" s="39" t="s">
        <v>0</v>
      </c>
    </row>
    <row r="9" spans="1:9">
      <c r="A9" s="39">
        <v>5</v>
      </c>
      <c r="B9" s="39">
        <v>1726145</v>
      </c>
      <c r="C9" s="39">
        <v>1726244</v>
      </c>
      <c r="D9" s="39">
        <v>3.0469999999999998E-3</v>
      </c>
      <c r="E9" s="39">
        <v>3</v>
      </c>
      <c r="F9" s="39">
        <v>1.5380000000000001E-3</v>
      </c>
      <c r="G9" s="48"/>
      <c r="H9" s="39">
        <v>100</v>
      </c>
      <c r="I9" s="39" t="s">
        <v>0</v>
      </c>
    </row>
    <row r="10" spans="1:9">
      <c r="A10" s="39">
        <v>17</v>
      </c>
      <c r="B10" s="39">
        <v>6899085</v>
      </c>
      <c r="C10" s="39">
        <v>6899381</v>
      </c>
      <c r="D10" s="39">
        <v>1.8550000000000001E-3</v>
      </c>
      <c r="E10" s="39">
        <v>9</v>
      </c>
      <c r="F10" s="39">
        <v>1.9629999999999999E-3</v>
      </c>
      <c r="G10" s="48" t="s">
        <v>530</v>
      </c>
      <c r="H10" s="39">
        <v>297</v>
      </c>
      <c r="I10" s="39" t="s">
        <v>0</v>
      </c>
    </row>
    <row r="11" spans="1:9">
      <c r="A11" s="39">
        <v>7</v>
      </c>
      <c r="B11" s="39">
        <v>158551048</v>
      </c>
      <c r="C11" s="39">
        <v>158551109</v>
      </c>
      <c r="D11" s="39">
        <v>2.725E-3</v>
      </c>
      <c r="E11" s="39">
        <v>3</v>
      </c>
      <c r="F11" s="39">
        <v>1.9989999999999999E-3</v>
      </c>
      <c r="G11" s="48" t="s">
        <v>531</v>
      </c>
      <c r="H11" s="39">
        <v>62</v>
      </c>
      <c r="I11" s="39" t="s">
        <v>0</v>
      </c>
    </row>
    <row r="12" spans="1:9">
      <c r="A12" s="39">
        <v>4</v>
      </c>
      <c r="B12" s="39">
        <v>17643702</v>
      </c>
      <c r="C12" s="39">
        <v>17643750</v>
      </c>
      <c r="D12" s="39">
        <v>3.0469999999999998E-3</v>
      </c>
      <c r="E12" s="39">
        <v>2</v>
      </c>
      <c r="F12" s="39">
        <v>3.0929999999999998E-3</v>
      </c>
      <c r="G12" s="48" t="s">
        <v>532</v>
      </c>
      <c r="H12" s="39">
        <v>49</v>
      </c>
      <c r="I12" s="39" t="s">
        <v>0</v>
      </c>
    </row>
    <row r="13" spans="1:9">
      <c r="A13" s="39">
        <v>2</v>
      </c>
      <c r="B13" s="39">
        <v>232348602</v>
      </c>
      <c r="C13" s="39">
        <v>232348795</v>
      </c>
      <c r="D13" s="39">
        <v>7.0349999999999996E-3</v>
      </c>
      <c r="E13" s="39">
        <v>3</v>
      </c>
      <c r="F13" s="39">
        <v>3.4459999999999998E-3</v>
      </c>
      <c r="G13" s="48"/>
      <c r="H13" s="39">
        <v>194</v>
      </c>
      <c r="I13" s="39" t="s">
        <v>0</v>
      </c>
    </row>
    <row r="14" spans="1:9">
      <c r="A14" s="39">
        <v>7</v>
      </c>
      <c r="B14" s="39">
        <v>56515601</v>
      </c>
      <c r="C14" s="39">
        <v>56515847</v>
      </c>
      <c r="D14" s="39">
        <v>3.5139999999999998E-4</v>
      </c>
      <c r="E14" s="39">
        <v>4</v>
      </c>
      <c r="F14" s="39">
        <v>1.0070000000000001E-2</v>
      </c>
      <c r="G14" s="48" t="s">
        <v>533</v>
      </c>
      <c r="H14" s="39">
        <v>247</v>
      </c>
      <c r="I14" s="39" t="s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4BAAE-9E8C-46F7-8F8D-912404379F45}">
  <dimension ref="A1:I83"/>
  <sheetViews>
    <sheetView workbookViewId="0"/>
  </sheetViews>
  <sheetFormatPr defaultRowHeight="14.5"/>
  <cols>
    <col min="1" max="1" width="8.7265625" style="39"/>
    <col min="2" max="2" width="13.08984375" style="39" customWidth="1"/>
    <col min="3" max="3" width="12.81640625" style="39" customWidth="1"/>
    <col min="4" max="4" width="16" style="39" customWidth="1"/>
    <col min="5" max="5" width="8.7265625" style="39"/>
    <col min="6" max="6" width="10.36328125" style="39" customWidth="1"/>
    <col min="7" max="7" width="27.81640625" style="38" customWidth="1"/>
    <col min="8" max="8" width="8.7265625" style="39"/>
    <col min="9" max="9" width="33.453125" style="39" customWidth="1"/>
  </cols>
  <sheetData>
    <row r="1" spans="1:9" ht="52">
      <c r="A1" s="2" t="s">
        <v>511</v>
      </c>
      <c r="B1" s="2" t="s">
        <v>240</v>
      </c>
      <c r="C1" s="2" t="s">
        <v>512</v>
      </c>
      <c r="D1" s="2" t="s">
        <v>623</v>
      </c>
      <c r="E1" s="2" t="s">
        <v>624</v>
      </c>
      <c r="F1" s="2" t="s">
        <v>621</v>
      </c>
      <c r="G1" s="2" t="s">
        <v>5</v>
      </c>
      <c r="H1" s="2" t="s">
        <v>513</v>
      </c>
      <c r="I1" s="2" t="s">
        <v>640</v>
      </c>
    </row>
    <row r="2" spans="1:9">
      <c r="A2" s="39">
        <v>1</v>
      </c>
      <c r="B2" s="39">
        <v>92945668</v>
      </c>
      <c r="C2" s="39">
        <v>92947962</v>
      </c>
      <c r="D2" s="40">
        <v>1.8659999999999999E-12</v>
      </c>
      <c r="E2" s="39">
        <v>8</v>
      </c>
      <c r="F2" s="40">
        <v>5.6659999999999998E-24</v>
      </c>
      <c r="G2" s="48" t="s">
        <v>77</v>
      </c>
      <c r="H2" s="39">
        <v>2295</v>
      </c>
      <c r="I2" s="39" t="s">
        <v>515</v>
      </c>
    </row>
    <row r="3" spans="1:9">
      <c r="A3" s="39">
        <v>7</v>
      </c>
      <c r="B3" s="39">
        <v>45002112</v>
      </c>
      <c r="C3" s="39">
        <v>45002920</v>
      </c>
      <c r="D3" s="40">
        <v>6.1389999999999998E-16</v>
      </c>
      <c r="E3" s="39">
        <v>5</v>
      </c>
      <c r="F3" s="40">
        <v>2.3959999999999999E-15</v>
      </c>
      <c r="G3" s="48" t="s">
        <v>10</v>
      </c>
      <c r="H3" s="39">
        <v>809</v>
      </c>
      <c r="I3" s="39" t="s">
        <v>517</v>
      </c>
    </row>
    <row r="4" spans="1:9">
      <c r="A4" s="39">
        <v>2</v>
      </c>
      <c r="B4" s="39">
        <v>233283819</v>
      </c>
      <c r="C4" s="39">
        <v>233284935</v>
      </c>
      <c r="D4" s="40">
        <v>7.521E-13</v>
      </c>
      <c r="E4" s="39">
        <v>5</v>
      </c>
      <c r="F4" s="40">
        <v>3.8520000000000003E-15</v>
      </c>
      <c r="G4" s="48"/>
      <c r="H4" s="39">
        <v>1117</v>
      </c>
      <c r="I4" s="39" t="s">
        <v>516</v>
      </c>
    </row>
    <row r="5" spans="1:9">
      <c r="A5" s="39">
        <v>19</v>
      </c>
      <c r="B5" s="39">
        <v>48048129</v>
      </c>
      <c r="C5" s="39">
        <v>48049234</v>
      </c>
      <c r="D5" s="40">
        <v>4.7090000000000001E-7</v>
      </c>
      <c r="E5" s="39">
        <v>4</v>
      </c>
      <c r="F5" s="40">
        <v>1.857E-11</v>
      </c>
      <c r="G5" s="48" t="s">
        <v>67</v>
      </c>
      <c r="H5" s="39">
        <v>1106</v>
      </c>
      <c r="I5" s="39" t="s">
        <v>70</v>
      </c>
    </row>
    <row r="6" spans="1:9">
      <c r="A6" s="39">
        <v>5</v>
      </c>
      <c r="B6" s="39">
        <v>367976</v>
      </c>
      <c r="C6" s="39">
        <v>369089</v>
      </c>
      <c r="D6" s="40">
        <v>6.2759999999999998E-11</v>
      </c>
      <c r="E6" s="39">
        <v>7</v>
      </c>
      <c r="F6" s="40">
        <v>6.8130000000000002E-11</v>
      </c>
      <c r="G6" s="48" t="s">
        <v>7</v>
      </c>
      <c r="H6" s="39">
        <v>1114</v>
      </c>
      <c r="I6" s="39" t="s">
        <v>518</v>
      </c>
    </row>
    <row r="7" spans="1:9">
      <c r="A7" s="39">
        <v>15</v>
      </c>
      <c r="B7" s="39">
        <v>35086890</v>
      </c>
      <c r="C7" s="39">
        <v>35086986</v>
      </c>
      <c r="D7" s="40">
        <v>1.2779999999999999E-7</v>
      </c>
      <c r="E7" s="39">
        <v>4</v>
      </c>
      <c r="F7" s="40">
        <v>4.2260000000000002E-10</v>
      </c>
      <c r="G7" s="48" t="s">
        <v>46</v>
      </c>
      <c r="H7" s="39">
        <v>97</v>
      </c>
      <c r="I7" s="39" t="s">
        <v>519</v>
      </c>
    </row>
    <row r="8" spans="1:9">
      <c r="A8" s="39">
        <v>6</v>
      </c>
      <c r="B8" s="39">
        <v>31762353</v>
      </c>
      <c r="C8" s="39">
        <v>31763175</v>
      </c>
      <c r="D8" s="40">
        <v>2.524E-8</v>
      </c>
      <c r="E8" s="39">
        <v>16</v>
      </c>
      <c r="F8" s="40">
        <v>6.6180000000000003E-10</v>
      </c>
      <c r="G8" s="48" t="s">
        <v>534</v>
      </c>
      <c r="H8" s="39">
        <v>823</v>
      </c>
      <c r="I8" s="39" t="s">
        <v>0</v>
      </c>
    </row>
    <row r="9" spans="1:9">
      <c r="A9" s="39">
        <v>16</v>
      </c>
      <c r="B9" s="39">
        <v>66955873</v>
      </c>
      <c r="C9" s="39">
        <v>66956243</v>
      </c>
      <c r="D9" s="40">
        <v>3.0150000000000002E-8</v>
      </c>
      <c r="E9" s="39">
        <v>5</v>
      </c>
      <c r="F9" s="40">
        <v>2.3640000000000001E-9</v>
      </c>
      <c r="G9" s="48" t="s">
        <v>539</v>
      </c>
      <c r="H9" s="39">
        <v>371</v>
      </c>
      <c r="I9" s="39" t="s">
        <v>0</v>
      </c>
    </row>
    <row r="10" spans="1:9">
      <c r="A10" s="39">
        <v>1</v>
      </c>
      <c r="B10" s="39">
        <v>2344979</v>
      </c>
      <c r="C10" s="39">
        <v>2345895</v>
      </c>
      <c r="D10" s="40">
        <v>2.524E-8</v>
      </c>
      <c r="E10" s="39">
        <v>12</v>
      </c>
      <c r="F10" s="40">
        <v>1.077E-8</v>
      </c>
      <c r="G10" s="48" t="s">
        <v>535</v>
      </c>
      <c r="H10" s="39">
        <v>917</v>
      </c>
      <c r="I10" s="39" t="s">
        <v>0</v>
      </c>
    </row>
    <row r="11" spans="1:9">
      <c r="A11" s="39">
        <v>5</v>
      </c>
      <c r="B11" s="39">
        <v>323320</v>
      </c>
      <c r="C11" s="39">
        <v>323908</v>
      </c>
      <c r="D11" s="40">
        <v>2.0769999999999999E-7</v>
      </c>
      <c r="E11" s="39">
        <v>3</v>
      </c>
      <c r="F11" s="40">
        <v>1.479E-8</v>
      </c>
      <c r="G11" s="48" t="s">
        <v>7</v>
      </c>
      <c r="H11" s="39">
        <v>589</v>
      </c>
      <c r="I11" s="39" t="s">
        <v>69</v>
      </c>
    </row>
    <row r="12" spans="1:9">
      <c r="A12" s="39">
        <v>7</v>
      </c>
      <c r="B12" s="39">
        <v>39170497</v>
      </c>
      <c r="C12" s="39">
        <v>39171114</v>
      </c>
      <c r="D12" s="40">
        <v>2.315E-7</v>
      </c>
      <c r="E12" s="39">
        <v>6</v>
      </c>
      <c r="F12" s="40">
        <v>1.8760000000000001E-8</v>
      </c>
      <c r="G12" s="48" t="s">
        <v>616</v>
      </c>
      <c r="H12" s="39">
        <v>618</v>
      </c>
      <c r="I12" s="39" t="s">
        <v>0</v>
      </c>
    </row>
    <row r="13" spans="1:9">
      <c r="A13" s="39">
        <v>17</v>
      </c>
      <c r="B13" s="39">
        <v>25798202</v>
      </c>
      <c r="C13" s="39">
        <v>25799448</v>
      </c>
      <c r="D13" s="40">
        <v>1.6500000000000001E-5</v>
      </c>
      <c r="E13" s="39">
        <v>9</v>
      </c>
      <c r="F13" s="40">
        <v>1.3899999999999999E-7</v>
      </c>
      <c r="G13" s="48" t="s">
        <v>536</v>
      </c>
      <c r="H13" s="39">
        <v>1247</v>
      </c>
      <c r="I13" s="39" t="s">
        <v>0</v>
      </c>
    </row>
    <row r="14" spans="1:9">
      <c r="A14" s="39">
        <v>15</v>
      </c>
      <c r="B14" s="39">
        <v>98195808</v>
      </c>
      <c r="C14" s="39">
        <v>98196334</v>
      </c>
      <c r="D14" s="40">
        <v>5.0000000000000004E-6</v>
      </c>
      <c r="E14" s="39">
        <v>6</v>
      </c>
      <c r="F14" s="40">
        <v>7.4140000000000001E-7</v>
      </c>
      <c r="G14" s="48"/>
      <c r="H14" s="39">
        <v>527</v>
      </c>
      <c r="I14" s="39" t="s">
        <v>0</v>
      </c>
    </row>
    <row r="15" spans="1:9">
      <c r="A15" s="39">
        <v>2</v>
      </c>
      <c r="B15" s="39">
        <v>239036809</v>
      </c>
      <c r="C15" s="39">
        <v>239037534</v>
      </c>
      <c r="D15" s="40">
        <v>6.9789999999999996E-6</v>
      </c>
      <c r="E15" s="39">
        <v>5</v>
      </c>
      <c r="F15" s="40">
        <v>8.9199999999999999E-7</v>
      </c>
      <c r="G15" s="48" t="s">
        <v>544</v>
      </c>
      <c r="H15" s="39">
        <v>726</v>
      </c>
      <c r="I15" s="39" t="s">
        <v>0</v>
      </c>
    </row>
    <row r="16" spans="1:9">
      <c r="A16" s="39">
        <v>19</v>
      </c>
      <c r="B16" s="39">
        <v>55660514</v>
      </c>
      <c r="C16" s="39">
        <v>55660626</v>
      </c>
      <c r="D16" s="40">
        <v>3.8E-6</v>
      </c>
      <c r="E16" s="39">
        <v>5</v>
      </c>
      <c r="F16" s="40">
        <v>2.3070000000000001E-6</v>
      </c>
      <c r="G16" s="48" t="s">
        <v>555</v>
      </c>
      <c r="H16" s="39">
        <v>113</v>
      </c>
      <c r="I16" s="39" t="s">
        <v>0</v>
      </c>
    </row>
    <row r="17" spans="1:9">
      <c r="A17" s="39">
        <v>5</v>
      </c>
      <c r="B17" s="39">
        <v>143191565</v>
      </c>
      <c r="C17" s="39">
        <v>143192068</v>
      </c>
      <c r="D17" s="39">
        <v>1.21E-4</v>
      </c>
      <c r="E17" s="39">
        <v>4</v>
      </c>
      <c r="F17" s="40">
        <v>2.8009999999999999E-6</v>
      </c>
      <c r="G17" s="48" t="s">
        <v>38</v>
      </c>
      <c r="H17" s="39">
        <v>504</v>
      </c>
      <c r="I17" s="39" t="s">
        <v>37</v>
      </c>
    </row>
    <row r="18" spans="1:9">
      <c r="A18" s="39">
        <v>6</v>
      </c>
      <c r="B18" s="39">
        <v>37503610</v>
      </c>
      <c r="C18" s="39">
        <v>37504611</v>
      </c>
      <c r="D18" s="40">
        <v>1.418E-5</v>
      </c>
      <c r="E18" s="39">
        <v>5</v>
      </c>
      <c r="F18" s="40">
        <v>2.8270000000000002E-6</v>
      </c>
      <c r="G18" s="48"/>
      <c r="H18" s="39">
        <v>1002</v>
      </c>
      <c r="I18" s="39" t="s">
        <v>0</v>
      </c>
    </row>
    <row r="19" spans="1:9">
      <c r="A19" s="39">
        <v>12</v>
      </c>
      <c r="B19" s="39">
        <v>132663428</v>
      </c>
      <c r="C19" s="39">
        <v>132663884</v>
      </c>
      <c r="D19" s="40">
        <v>3.6359999999999997E-5</v>
      </c>
      <c r="E19" s="39">
        <v>8</v>
      </c>
      <c r="F19" s="40">
        <v>7.8930000000000005E-6</v>
      </c>
      <c r="G19" s="48"/>
      <c r="H19" s="39">
        <v>457</v>
      </c>
      <c r="I19" s="39" t="s">
        <v>0</v>
      </c>
    </row>
    <row r="20" spans="1:9">
      <c r="A20" s="39">
        <v>1</v>
      </c>
      <c r="B20" s="39">
        <v>247694041</v>
      </c>
      <c r="C20" s="39">
        <v>247694558</v>
      </c>
      <c r="D20" s="40">
        <v>4.3569999999999998E-5</v>
      </c>
      <c r="E20" s="39">
        <v>7</v>
      </c>
      <c r="F20" s="40">
        <v>9.0140000000000004E-6</v>
      </c>
      <c r="G20" s="48" t="s">
        <v>580</v>
      </c>
      <c r="H20" s="39">
        <v>518</v>
      </c>
      <c r="I20" s="39" t="s">
        <v>0</v>
      </c>
    </row>
    <row r="21" spans="1:9">
      <c r="A21" s="39">
        <v>16</v>
      </c>
      <c r="B21" s="39">
        <v>89114156</v>
      </c>
      <c r="C21" s="39">
        <v>89114767</v>
      </c>
      <c r="D21" s="40">
        <v>2.3710000000000002E-5</v>
      </c>
      <c r="E21" s="39">
        <v>6</v>
      </c>
      <c r="F21" s="40">
        <v>1.0550000000000001E-5</v>
      </c>
      <c r="G21" s="48"/>
      <c r="H21" s="39">
        <v>612</v>
      </c>
      <c r="I21" s="39" t="s">
        <v>0</v>
      </c>
    </row>
    <row r="22" spans="1:9">
      <c r="A22" s="39">
        <v>5</v>
      </c>
      <c r="B22" s="39">
        <v>392920</v>
      </c>
      <c r="C22" s="39">
        <v>393367</v>
      </c>
      <c r="D22" s="40">
        <v>7.7200000000000006E-5</v>
      </c>
      <c r="E22" s="39">
        <v>3</v>
      </c>
      <c r="F22" s="40">
        <v>1.9519999999999999E-5</v>
      </c>
      <c r="G22" s="48" t="s">
        <v>7</v>
      </c>
      <c r="H22" s="39">
        <v>448</v>
      </c>
      <c r="I22" s="39" t="s">
        <v>29</v>
      </c>
    </row>
    <row r="23" spans="1:9">
      <c r="A23" s="39">
        <v>12</v>
      </c>
      <c r="B23" s="39">
        <v>2943902</v>
      </c>
      <c r="C23" s="39">
        <v>2944494</v>
      </c>
      <c r="D23" s="39">
        <v>1.12E-4</v>
      </c>
      <c r="E23" s="39">
        <v>8</v>
      </c>
      <c r="F23" s="40">
        <v>2.4219999999999999E-5</v>
      </c>
      <c r="G23" s="48" t="s">
        <v>548</v>
      </c>
      <c r="H23" s="39">
        <v>593</v>
      </c>
      <c r="I23" s="39" t="s">
        <v>0</v>
      </c>
    </row>
    <row r="24" spans="1:9">
      <c r="A24" s="39">
        <v>15</v>
      </c>
      <c r="B24" s="39">
        <v>74724562</v>
      </c>
      <c r="C24" s="39">
        <v>74724919</v>
      </c>
      <c r="D24" s="40">
        <v>8.4270000000000005E-5</v>
      </c>
      <c r="E24" s="39">
        <v>2</v>
      </c>
      <c r="F24" s="40">
        <v>2.7399999999999999E-5</v>
      </c>
      <c r="G24" s="48" t="s">
        <v>158</v>
      </c>
      <c r="H24" s="39">
        <v>358</v>
      </c>
      <c r="I24" s="39" t="s">
        <v>22</v>
      </c>
    </row>
    <row r="25" spans="1:9">
      <c r="A25" s="39">
        <v>20</v>
      </c>
      <c r="B25" s="39">
        <v>62367372</v>
      </c>
      <c r="C25" s="39">
        <v>62368257</v>
      </c>
      <c r="D25" s="40">
        <v>3.8E-6</v>
      </c>
      <c r="E25" s="39">
        <v>9</v>
      </c>
      <c r="F25" s="40">
        <v>3.1789999999999999E-5</v>
      </c>
      <c r="G25" s="48" t="s">
        <v>581</v>
      </c>
      <c r="H25" s="39">
        <v>886</v>
      </c>
      <c r="I25" s="39" t="s">
        <v>0</v>
      </c>
    </row>
    <row r="26" spans="1:9">
      <c r="A26" s="39">
        <v>1</v>
      </c>
      <c r="B26" s="39">
        <v>1003126</v>
      </c>
      <c r="C26" s="39">
        <v>1003530</v>
      </c>
      <c r="D26" s="40">
        <v>4.6459999999999999E-5</v>
      </c>
      <c r="E26" s="39">
        <v>4</v>
      </c>
      <c r="F26" s="40">
        <v>5.9920000000000002E-5</v>
      </c>
      <c r="G26" s="48"/>
      <c r="H26" s="39">
        <v>405</v>
      </c>
      <c r="I26" s="39" t="s">
        <v>0</v>
      </c>
    </row>
    <row r="27" spans="1:9">
      <c r="A27" s="39">
        <v>16</v>
      </c>
      <c r="B27" s="39">
        <v>857454</v>
      </c>
      <c r="C27" s="39">
        <v>858206</v>
      </c>
      <c r="D27" s="40">
        <v>8.229E-5</v>
      </c>
      <c r="E27" s="39">
        <v>5</v>
      </c>
      <c r="F27" s="40">
        <v>6.2069999999999994E-5</v>
      </c>
      <c r="G27" s="48" t="s">
        <v>579</v>
      </c>
      <c r="H27" s="39">
        <v>753</v>
      </c>
      <c r="I27" s="39" t="s">
        <v>0</v>
      </c>
    </row>
    <row r="28" spans="1:9">
      <c r="A28" s="39">
        <v>3</v>
      </c>
      <c r="B28" s="39">
        <v>151985426</v>
      </c>
      <c r="C28" s="39">
        <v>151985870</v>
      </c>
      <c r="D28" s="39">
        <v>2.064E-4</v>
      </c>
      <c r="E28" s="39">
        <v>4</v>
      </c>
      <c r="F28" s="40">
        <v>7.2050000000000003E-5</v>
      </c>
      <c r="G28" s="48" t="s">
        <v>582</v>
      </c>
      <c r="H28" s="39">
        <v>445</v>
      </c>
      <c r="I28" s="39" t="s">
        <v>0</v>
      </c>
    </row>
    <row r="29" spans="1:9">
      <c r="A29" s="39">
        <v>17</v>
      </c>
      <c r="B29" s="39">
        <v>76354621</v>
      </c>
      <c r="C29" s="39">
        <v>76355203</v>
      </c>
      <c r="D29" s="39">
        <v>2.7839999999999999E-4</v>
      </c>
      <c r="E29" s="39">
        <v>3</v>
      </c>
      <c r="F29" s="40">
        <v>8.2709999999999999E-5</v>
      </c>
      <c r="G29" s="48" t="s">
        <v>583</v>
      </c>
      <c r="H29" s="39">
        <v>583</v>
      </c>
      <c r="I29" s="39" t="s">
        <v>0</v>
      </c>
    </row>
    <row r="30" spans="1:9">
      <c r="A30" s="39">
        <v>12</v>
      </c>
      <c r="B30" s="39">
        <v>133134938</v>
      </c>
      <c r="C30" s="39">
        <v>133135464</v>
      </c>
      <c r="D30" s="39">
        <v>2.675E-4</v>
      </c>
      <c r="E30" s="39">
        <v>4</v>
      </c>
      <c r="F30" s="40">
        <v>8.4439999999999998E-5</v>
      </c>
      <c r="G30" s="48" t="s">
        <v>584</v>
      </c>
      <c r="H30" s="39">
        <v>527</v>
      </c>
      <c r="I30" s="39" t="s">
        <v>0</v>
      </c>
    </row>
    <row r="31" spans="1:9">
      <c r="A31" s="39">
        <v>1</v>
      </c>
      <c r="B31" s="39">
        <v>3703550</v>
      </c>
      <c r="C31" s="39">
        <v>3704514</v>
      </c>
      <c r="D31" s="39">
        <v>2.274E-4</v>
      </c>
      <c r="E31" s="39">
        <v>5</v>
      </c>
      <c r="F31" s="40">
        <v>9.0719999999999999E-5</v>
      </c>
      <c r="G31" s="48" t="s">
        <v>573</v>
      </c>
      <c r="H31" s="39">
        <v>965</v>
      </c>
      <c r="I31" s="39" t="s">
        <v>0</v>
      </c>
    </row>
    <row r="32" spans="1:9">
      <c r="A32" s="39">
        <v>1</v>
      </c>
      <c r="B32" s="39">
        <v>153508511</v>
      </c>
      <c r="C32" s="39">
        <v>153509097</v>
      </c>
      <c r="D32" s="39">
        <v>3.1119999999999997E-4</v>
      </c>
      <c r="E32" s="39">
        <v>6</v>
      </c>
      <c r="F32" s="40">
        <v>9.5799999999999998E-5</v>
      </c>
      <c r="G32" s="48" t="s">
        <v>559</v>
      </c>
      <c r="H32" s="39">
        <v>587</v>
      </c>
      <c r="I32" s="39" t="s">
        <v>0</v>
      </c>
    </row>
    <row r="33" spans="1:9">
      <c r="A33" s="39">
        <v>17</v>
      </c>
      <c r="B33" s="39">
        <v>46657346</v>
      </c>
      <c r="C33" s="39">
        <v>46657657</v>
      </c>
      <c r="D33" s="39">
        <v>1.727E-4</v>
      </c>
      <c r="E33" s="39">
        <v>4</v>
      </c>
      <c r="F33" s="40">
        <v>9.9450000000000005E-5</v>
      </c>
      <c r="G33" s="48" t="s">
        <v>549</v>
      </c>
      <c r="H33" s="39">
        <v>312</v>
      </c>
      <c r="I33" s="39" t="s">
        <v>0</v>
      </c>
    </row>
    <row r="34" spans="1:9">
      <c r="A34" s="39">
        <v>1</v>
      </c>
      <c r="B34" s="39">
        <v>247681242</v>
      </c>
      <c r="C34" s="39">
        <v>247681932</v>
      </c>
      <c r="D34" s="39">
        <v>3.6890000000000002E-4</v>
      </c>
      <c r="E34" s="39">
        <v>7</v>
      </c>
      <c r="F34" s="39">
        <v>1.0459999999999999E-4</v>
      </c>
      <c r="G34" s="48"/>
      <c r="H34" s="39">
        <v>691</v>
      </c>
      <c r="I34" s="39" t="s">
        <v>0</v>
      </c>
    </row>
    <row r="35" spans="1:9">
      <c r="A35" s="39">
        <v>10</v>
      </c>
      <c r="B35" s="39">
        <v>131697080</v>
      </c>
      <c r="C35" s="39">
        <v>131697811</v>
      </c>
      <c r="D35" s="39">
        <v>4.3130000000000002E-4</v>
      </c>
      <c r="E35" s="39">
        <v>5</v>
      </c>
      <c r="F35" s="39">
        <v>1.2129999999999999E-4</v>
      </c>
      <c r="G35" s="48" t="s">
        <v>572</v>
      </c>
      <c r="H35" s="39">
        <v>732</v>
      </c>
      <c r="I35" s="39" t="s">
        <v>0</v>
      </c>
    </row>
    <row r="36" spans="1:9">
      <c r="A36" s="39">
        <v>10</v>
      </c>
      <c r="B36" s="39">
        <v>97200911</v>
      </c>
      <c r="C36" s="39">
        <v>97201173</v>
      </c>
      <c r="D36" s="39">
        <v>2.253E-4</v>
      </c>
      <c r="E36" s="39">
        <v>4</v>
      </c>
      <c r="F36" s="39">
        <v>1.3669999999999999E-4</v>
      </c>
      <c r="G36" s="48" t="s">
        <v>574</v>
      </c>
      <c r="H36" s="39">
        <v>263</v>
      </c>
      <c r="I36" s="39" t="s">
        <v>0</v>
      </c>
    </row>
    <row r="37" spans="1:9">
      <c r="A37" s="39">
        <v>17</v>
      </c>
      <c r="B37" s="39">
        <v>34079665</v>
      </c>
      <c r="C37" s="39">
        <v>34080241</v>
      </c>
      <c r="D37" s="39">
        <v>5.2159999999999999E-4</v>
      </c>
      <c r="E37" s="39">
        <v>4</v>
      </c>
      <c r="F37" s="39">
        <v>1.738E-4</v>
      </c>
      <c r="G37" s="48" t="s">
        <v>557</v>
      </c>
      <c r="H37" s="39">
        <v>577</v>
      </c>
      <c r="I37" s="39" t="s">
        <v>0</v>
      </c>
    </row>
    <row r="38" spans="1:9">
      <c r="A38" s="39">
        <v>1</v>
      </c>
      <c r="B38" s="39">
        <v>68299388</v>
      </c>
      <c r="C38" s="39">
        <v>68299512</v>
      </c>
      <c r="D38" s="39">
        <v>7.827E-4</v>
      </c>
      <c r="E38" s="39">
        <v>5</v>
      </c>
      <c r="F38" s="39">
        <v>1.8090000000000001E-4</v>
      </c>
      <c r="G38" s="48" t="s">
        <v>542</v>
      </c>
      <c r="H38" s="39">
        <v>125</v>
      </c>
      <c r="I38" s="39" t="s">
        <v>63</v>
      </c>
    </row>
    <row r="39" spans="1:9">
      <c r="A39" s="39">
        <v>17</v>
      </c>
      <c r="B39" s="39">
        <v>17109239</v>
      </c>
      <c r="C39" s="39">
        <v>17110296</v>
      </c>
      <c r="D39" s="39">
        <v>2.274E-4</v>
      </c>
      <c r="E39" s="39">
        <v>12</v>
      </c>
      <c r="F39" s="39">
        <v>2.6160000000000002E-4</v>
      </c>
      <c r="G39" s="48" t="s">
        <v>547</v>
      </c>
      <c r="H39" s="39">
        <v>1058</v>
      </c>
      <c r="I39" s="39" t="s">
        <v>0</v>
      </c>
    </row>
    <row r="40" spans="1:9">
      <c r="A40" s="39">
        <v>1</v>
      </c>
      <c r="B40" s="39">
        <v>156211409</v>
      </c>
      <c r="C40" s="39">
        <v>156212006</v>
      </c>
      <c r="D40" s="39">
        <v>7.7859999999999995E-4</v>
      </c>
      <c r="E40" s="39">
        <v>10</v>
      </c>
      <c r="F40" s="39">
        <v>2.6340000000000001E-4</v>
      </c>
      <c r="G40" s="48" t="s">
        <v>537</v>
      </c>
      <c r="H40" s="39">
        <v>598</v>
      </c>
      <c r="I40" s="39" t="s">
        <v>0</v>
      </c>
    </row>
    <row r="41" spans="1:9">
      <c r="A41" s="39">
        <v>12</v>
      </c>
      <c r="B41" s="39">
        <v>31476479</v>
      </c>
      <c r="C41" s="39">
        <v>31476566</v>
      </c>
      <c r="D41" s="39">
        <v>1.727E-4</v>
      </c>
      <c r="E41" s="39">
        <v>2</v>
      </c>
      <c r="F41" s="39">
        <v>2.8420000000000002E-4</v>
      </c>
      <c r="G41" s="48" t="s">
        <v>153</v>
      </c>
      <c r="H41" s="39">
        <v>88</v>
      </c>
      <c r="I41" s="39" t="s">
        <v>24</v>
      </c>
    </row>
    <row r="42" spans="1:9">
      <c r="A42" s="39">
        <v>15</v>
      </c>
      <c r="B42" s="39">
        <v>74218468</v>
      </c>
      <c r="C42" s="39">
        <v>74219308</v>
      </c>
      <c r="D42" s="39">
        <v>7.8280000000000005E-4</v>
      </c>
      <c r="E42" s="39">
        <v>11</v>
      </c>
      <c r="F42" s="39">
        <v>3.28E-4</v>
      </c>
      <c r="G42" s="48" t="s">
        <v>561</v>
      </c>
      <c r="H42" s="39">
        <v>841</v>
      </c>
      <c r="I42" s="39" t="s">
        <v>0</v>
      </c>
    </row>
    <row r="43" spans="1:9">
      <c r="A43" s="39">
        <v>10</v>
      </c>
      <c r="B43" s="39">
        <v>43891459</v>
      </c>
      <c r="C43" s="39">
        <v>43892076</v>
      </c>
      <c r="D43" s="39">
        <v>9.657E-4</v>
      </c>
      <c r="E43" s="39">
        <v>2</v>
      </c>
      <c r="F43" s="39">
        <v>3.3480000000000001E-4</v>
      </c>
      <c r="G43" s="48" t="s">
        <v>563</v>
      </c>
      <c r="H43" s="39">
        <v>618</v>
      </c>
      <c r="I43" s="39" t="s">
        <v>0</v>
      </c>
    </row>
    <row r="44" spans="1:9">
      <c r="A44" s="39">
        <v>11</v>
      </c>
      <c r="B44" s="39">
        <v>76380605</v>
      </c>
      <c r="C44" s="39">
        <v>76381451</v>
      </c>
      <c r="D44" s="39">
        <v>1.072E-3</v>
      </c>
      <c r="E44" s="39">
        <v>9</v>
      </c>
      <c r="F44" s="39">
        <v>3.6650000000000002E-4</v>
      </c>
      <c r="G44" s="48" t="s">
        <v>553</v>
      </c>
      <c r="H44" s="39">
        <v>847</v>
      </c>
      <c r="I44" s="39" t="s">
        <v>0</v>
      </c>
    </row>
    <row r="45" spans="1:9">
      <c r="A45" s="39">
        <v>17</v>
      </c>
      <c r="B45" s="39">
        <v>57915665</v>
      </c>
      <c r="C45" s="39">
        <v>57915774</v>
      </c>
      <c r="D45" s="39">
        <v>2.7149999999999999E-4</v>
      </c>
      <c r="E45" s="39">
        <v>4</v>
      </c>
      <c r="F45" s="39">
        <v>4.283E-4</v>
      </c>
      <c r="G45" s="48" t="s">
        <v>545</v>
      </c>
      <c r="H45" s="39">
        <v>110</v>
      </c>
      <c r="I45" s="39" t="s">
        <v>0</v>
      </c>
    </row>
    <row r="46" spans="1:9">
      <c r="A46" s="39">
        <v>7</v>
      </c>
      <c r="B46" s="39">
        <v>5527669</v>
      </c>
      <c r="C46" s="39">
        <v>5528267</v>
      </c>
      <c r="D46" s="39">
        <v>1.263E-3</v>
      </c>
      <c r="E46" s="39">
        <v>5</v>
      </c>
      <c r="F46" s="39">
        <v>5.4060000000000002E-4</v>
      </c>
      <c r="G46" s="48" t="s">
        <v>564</v>
      </c>
      <c r="H46" s="39">
        <v>599</v>
      </c>
      <c r="I46" s="39" t="s">
        <v>0</v>
      </c>
    </row>
    <row r="47" spans="1:9">
      <c r="A47" s="39">
        <v>6</v>
      </c>
      <c r="B47" s="39">
        <v>30720080</v>
      </c>
      <c r="C47" s="39">
        <v>30720492</v>
      </c>
      <c r="D47" s="39">
        <v>1.0009999999999999E-3</v>
      </c>
      <c r="E47" s="39">
        <v>8</v>
      </c>
      <c r="F47" s="39">
        <v>5.5110000000000001E-4</v>
      </c>
      <c r="G47" s="48"/>
      <c r="H47" s="39">
        <v>413</v>
      </c>
      <c r="I47" s="39" t="s">
        <v>521</v>
      </c>
    </row>
    <row r="48" spans="1:9">
      <c r="A48" s="39">
        <v>2</v>
      </c>
      <c r="B48" s="39">
        <v>38300537</v>
      </c>
      <c r="C48" s="39">
        <v>38300708</v>
      </c>
      <c r="D48" s="39">
        <v>1.188E-3</v>
      </c>
      <c r="E48" s="39">
        <v>3</v>
      </c>
      <c r="F48" s="39">
        <v>7.2340000000000002E-4</v>
      </c>
      <c r="G48" s="48" t="s">
        <v>560</v>
      </c>
      <c r="H48" s="39">
        <v>172</v>
      </c>
      <c r="I48" s="39" t="s">
        <v>0</v>
      </c>
    </row>
    <row r="49" spans="1:9">
      <c r="A49" s="39">
        <v>10</v>
      </c>
      <c r="B49" s="39">
        <v>64565642</v>
      </c>
      <c r="C49" s="39">
        <v>64565773</v>
      </c>
      <c r="D49" s="39">
        <v>1.0009999999999999E-3</v>
      </c>
      <c r="E49" s="39">
        <v>4</v>
      </c>
      <c r="F49" s="39">
        <v>8.0630000000000003E-4</v>
      </c>
      <c r="G49" s="48" t="s">
        <v>566</v>
      </c>
      <c r="H49" s="39">
        <v>132</v>
      </c>
      <c r="I49" s="39" t="s">
        <v>0</v>
      </c>
    </row>
    <row r="50" spans="1:9">
      <c r="A50" s="39">
        <v>8</v>
      </c>
      <c r="B50" s="39">
        <v>144120106</v>
      </c>
      <c r="C50" s="39">
        <v>144120707</v>
      </c>
      <c r="D50" s="39">
        <v>2.3059999999999999E-3</v>
      </c>
      <c r="E50" s="39">
        <v>8</v>
      </c>
      <c r="F50" s="39">
        <v>1.243E-3</v>
      </c>
      <c r="G50" s="48" t="s">
        <v>585</v>
      </c>
      <c r="H50" s="39">
        <v>602</v>
      </c>
      <c r="I50" s="39" t="s">
        <v>0</v>
      </c>
    </row>
    <row r="51" spans="1:9">
      <c r="A51" s="39">
        <v>4</v>
      </c>
      <c r="B51" s="39">
        <v>24796689</v>
      </c>
      <c r="C51" s="39">
        <v>24797177</v>
      </c>
      <c r="D51" s="39">
        <v>2.068E-3</v>
      </c>
      <c r="E51" s="39">
        <v>8</v>
      </c>
      <c r="F51" s="39">
        <v>1.284E-3</v>
      </c>
      <c r="G51" s="48" t="s">
        <v>586</v>
      </c>
      <c r="H51" s="39">
        <v>489</v>
      </c>
      <c r="I51" s="39" t="s">
        <v>0</v>
      </c>
    </row>
    <row r="52" spans="1:9">
      <c r="A52" s="39">
        <v>6</v>
      </c>
      <c r="B52" s="39">
        <v>31691535</v>
      </c>
      <c r="C52" s="39">
        <v>31692366</v>
      </c>
      <c r="D52" s="39">
        <v>9.0059999999999999E-4</v>
      </c>
      <c r="E52" s="39">
        <v>19</v>
      </c>
      <c r="F52" s="39">
        <v>1.583E-3</v>
      </c>
      <c r="G52" s="48" t="s">
        <v>587</v>
      </c>
      <c r="H52" s="39">
        <v>832</v>
      </c>
      <c r="I52" s="39" t="s">
        <v>0</v>
      </c>
    </row>
    <row r="53" spans="1:9">
      <c r="A53" s="39">
        <v>19</v>
      </c>
      <c r="B53" s="39">
        <v>38281047</v>
      </c>
      <c r="C53" s="39">
        <v>38281560</v>
      </c>
      <c r="D53" s="39">
        <v>2.4910000000000002E-3</v>
      </c>
      <c r="E53" s="39">
        <v>5</v>
      </c>
      <c r="F53" s="39">
        <v>1.629E-3</v>
      </c>
      <c r="G53" s="48"/>
      <c r="H53" s="39">
        <v>514</v>
      </c>
      <c r="I53" s="39" t="s">
        <v>0</v>
      </c>
    </row>
    <row r="54" spans="1:9">
      <c r="A54" s="39">
        <v>20</v>
      </c>
      <c r="B54" s="39">
        <v>36148320</v>
      </c>
      <c r="C54" s="39">
        <v>36149272</v>
      </c>
      <c r="D54" s="39">
        <v>1.305E-3</v>
      </c>
      <c r="E54" s="39">
        <v>31</v>
      </c>
      <c r="F54" s="39">
        <v>1.6819999999999999E-3</v>
      </c>
      <c r="G54" s="48" t="s">
        <v>588</v>
      </c>
      <c r="H54" s="39">
        <v>953</v>
      </c>
      <c r="I54" s="39" t="s">
        <v>0</v>
      </c>
    </row>
    <row r="55" spans="1:9">
      <c r="A55" s="39">
        <v>17</v>
      </c>
      <c r="B55" s="39">
        <v>74011063</v>
      </c>
      <c r="C55" s="39">
        <v>74011617</v>
      </c>
      <c r="D55" s="39">
        <v>2.6900000000000001E-3</v>
      </c>
      <c r="E55" s="39">
        <v>4</v>
      </c>
      <c r="F55" s="39">
        <v>1.717E-3</v>
      </c>
      <c r="G55" s="48" t="s">
        <v>523</v>
      </c>
      <c r="H55" s="39">
        <v>555</v>
      </c>
      <c r="I55" s="39" t="s">
        <v>0</v>
      </c>
    </row>
    <row r="56" spans="1:9">
      <c r="A56" s="39">
        <v>8</v>
      </c>
      <c r="B56" s="39">
        <v>49835988</v>
      </c>
      <c r="C56" s="39">
        <v>49836231</v>
      </c>
      <c r="D56" s="39">
        <v>1.5479999999999999E-3</v>
      </c>
      <c r="E56" s="39">
        <v>4</v>
      </c>
      <c r="F56" s="39">
        <v>1.719E-3</v>
      </c>
      <c r="G56" s="48"/>
      <c r="H56" s="39">
        <v>244</v>
      </c>
      <c r="I56" s="39" t="s">
        <v>0</v>
      </c>
    </row>
    <row r="57" spans="1:9">
      <c r="A57" s="39">
        <v>1</v>
      </c>
      <c r="B57" s="39">
        <v>41951185</v>
      </c>
      <c r="C57" s="39">
        <v>41951513</v>
      </c>
      <c r="D57" s="39">
        <v>2.068E-3</v>
      </c>
      <c r="E57" s="39">
        <v>3</v>
      </c>
      <c r="F57" s="39">
        <v>1.933E-3</v>
      </c>
      <c r="G57" s="48" t="s">
        <v>569</v>
      </c>
      <c r="H57" s="39">
        <v>329</v>
      </c>
      <c r="I57" s="39" t="s">
        <v>0</v>
      </c>
    </row>
    <row r="58" spans="1:9">
      <c r="A58" s="39">
        <v>17</v>
      </c>
      <c r="B58" s="39">
        <v>79374327</v>
      </c>
      <c r="C58" s="39">
        <v>79374742</v>
      </c>
      <c r="D58" s="39">
        <v>1.8159999999999999E-3</v>
      </c>
      <c r="E58" s="39">
        <v>5</v>
      </c>
      <c r="F58" s="39">
        <v>2.379E-3</v>
      </c>
      <c r="G58" s="48" t="s">
        <v>589</v>
      </c>
      <c r="H58" s="39">
        <v>416</v>
      </c>
      <c r="I58" s="39" t="s">
        <v>0</v>
      </c>
    </row>
    <row r="59" spans="1:9">
      <c r="A59" s="39">
        <v>17</v>
      </c>
      <c r="B59" s="39">
        <v>40191807</v>
      </c>
      <c r="C59" s="39">
        <v>40192280</v>
      </c>
      <c r="D59" s="39">
        <v>3.143E-3</v>
      </c>
      <c r="E59" s="39">
        <v>3</v>
      </c>
      <c r="F59" s="39">
        <v>2.4759999999999999E-3</v>
      </c>
      <c r="G59" s="48"/>
      <c r="H59" s="39">
        <v>474</v>
      </c>
      <c r="I59" s="39" t="s">
        <v>0</v>
      </c>
    </row>
    <row r="60" spans="1:9">
      <c r="A60" s="39">
        <v>16</v>
      </c>
      <c r="B60" s="39">
        <v>12058834</v>
      </c>
      <c r="C60" s="39">
        <v>12059020</v>
      </c>
      <c r="D60" s="39">
        <v>2.1489999999999999E-3</v>
      </c>
      <c r="E60" s="39">
        <v>2</v>
      </c>
      <c r="F60" s="39">
        <v>3.5869999999999999E-3</v>
      </c>
      <c r="G60" s="48" t="s">
        <v>590</v>
      </c>
      <c r="H60" s="39">
        <v>187</v>
      </c>
      <c r="I60" s="39" t="s">
        <v>0</v>
      </c>
    </row>
    <row r="61" spans="1:9">
      <c r="A61" s="39">
        <v>5</v>
      </c>
      <c r="B61" s="39">
        <v>78365647</v>
      </c>
      <c r="C61" s="39">
        <v>78366077</v>
      </c>
      <c r="D61" s="39">
        <v>4.0200000000000001E-3</v>
      </c>
      <c r="E61" s="39">
        <v>6</v>
      </c>
      <c r="F61" s="39">
        <v>3.6939999999999998E-3</v>
      </c>
      <c r="G61" s="48" t="s">
        <v>591</v>
      </c>
      <c r="H61" s="39">
        <v>431</v>
      </c>
      <c r="I61" s="39" t="s">
        <v>0</v>
      </c>
    </row>
    <row r="62" spans="1:9">
      <c r="A62" s="39">
        <v>16</v>
      </c>
      <c r="B62" s="39">
        <v>2015703</v>
      </c>
      <c r="C62" s="39">
        <v>2015900</v>
      </c>
      <c r="D62" s="39">
        <v>1.727E-4</v>
      </c>
      <c r="E62" s="39">
        <v>2</v>
      </c>
      <c r="F62" s="39">
        <v>3.718E-3</v>
      </c>
      <c r="G62" s="48" t="s">
        <v>592</v>
      </c>
      <c r="H62" s="39">
        <v>198</v>
      </c>
      <c r="I62" s="39" t="s">
        <v>0</v>
      </c>
    </row>
    <row r="63" spans="1:9">
      <c r="A63" s="39">
        <v>16</v>
      </c>
      <c r="B63" s="39">
        <v>30485383</v>
      </c>
      <c r="C63" s="39">
        <v>30485967</v>
      </c>
      <c r="D63" s="39">
        <v>5.2269999999999999E-3</v>
      </c>
      <c r="E63" s="39">
        <v>6</v>
      </c>
      <c r="F63" s="39">
        <v>3.895E-3</v>
      </c>
      <c r="G63" s="48" t="s">
        <v>550</v>
      </c>
      <c r="H63" s="39">
        <v>585</v>
      </c>
      <c r="I63" s="39" t="s">
        <v>0</v>
      </c>
    </row>
    <row r="64" spans="1:9">
      <c r="A64" s="39">
        <v>7</v>
      </c>
      <c r="B64" s="39">
        <v>45019965</v>
      </c>
      <c r="C64" s="39">
        <v>45020087</v>
      </c>
      <c r="D64" s="39">
        <v>1.8159999999999999E-3</v>
      </c>
      <c r="E64" s="39">
        <v>2</v>
      </c>
      <c r="F64" s="39">
        <v>4.1469999999999996E-3</v>
      </c>
      <c r="G64" s="48" t="s">
        <v>10</v>
      </c>
      <c r="H64" s="39">
        <v>123</v>
      </c>
      <c r="I64" s="39" t="s">
        <v>18</v>
      </c>
    </row>
    <row r="65" spans="1:9">
      <c r="A65" s="39">
        <v>16</v>
      </c>
      <c r="B65" s="39">
        <v>1143566</v>
      </c>
      <c r="C65" s="39">
        <v>1143888</v>
      </c>
      <c r="D65" s="39">
        <v>3.6930000000000001E-3</v>
      </c>
      <c r="E65" s="39">
        <v>3</v>
      </c>
      <c r="F65" s="39">
        <v>4.3829999999999997E-3</v>
      </c>
      <c r="G65" s="48" t="s">
        <v>562</v>
      </c>
      <c r="H65" s="39">
        <v>323</v>
      </c>
      <c r="I65" s="39" t="s">
        <v>0</v>
      </c>
    </row>
    <row r="66" spans="1:9">
      <c r="A66" s="39">
        <v>1</v>
      </c>
      <c r="B66" s="39">
        <v>45806501</v>
      </c>
      <c r="C66" s="39">
        <v>45806887</v>
      </c>
      <c r="D66" s="39">
        <v>2.1770000000000001E-4</v>
      </c>
      <c r="E66" s="39">
        <v>2</v>
      </c>
      <c r="F66" s="39">
        <v>4.5339999999999998E-3</v>
      </c>
      <c r="G66" s="48" t="s">
        <v>593</v>
      </c>
      <c r="H66" s="39">
        <v>387</v>
      </c>
      <c r="I66" s="39" t="s">
        <v>0</v>
      </c>
    </row>
    <row r="67" spans="1:9">
      <c r="A67" s="39">
        <v>5</v>
      </c>
      <c r="B67" s="39">
        <v>134813213</v>
      </c>
      <c r="C67" s="39">
        <v>134813330</v>
      </c>
      <c r="D67" s="39">
        <v>1.903E-3</v>
      </c>
      <c r="E67" s="39">
        <v>2</v>
      </c>
      <c r="F67" s="39">
        <v>4.7200000000000002E-3</v>
      </c>
      <c r="G67" s="48"/>
      <c r="H67" s="39">
        <v>118</v>
      </c>
      <c r="I67" s="39" t="s">
        <v>0</v>
      </c>
    </row>
    <row r="68" spans="1:9">
      <c r="A68" s="39">
        <v>2</v>
      </c>
      <c r="B68" s="39">
        <v>241936844</v>
      </c>
      <c r="C68" s="39">
        <v>241937035</v>
      </c>
      <c r="D68" s="39">
        <v>2.6900000000000001E-3</v>
      </c>
      <c r="E68" s="39">
        <v>3</v>
      </c>
      <c r="F68" s="39">
        <v>5.0029999999999996E-3</v>
      </c>
      <c r="G68" s="48" t="s">
        <v>594</v>
      </c>
      <c r="H68" s="39">
        <v>192</v>
      </c>
      <c r="I68" s="39" t="s">
        <v>0</v>
      </c>
    </row>
    <row r="69" spans="1:9">
      <c r="A69" s="39">
        <v>1</v>
      </c>
      <c r="B69" s="39">
        <v>2467096</v>
      </c>
      <c r="C69" s="39">
        <v>2467282</v>
      </c>
      <c r="D69" s="39">
        <v>2.6900000000000001E-3</v>
      </c>
      <c r="E69" s="39">
        <v>3</v>
      </c>
      <c r="F69" s="39">
        <v>5.0049999999999999E-3</v>
      </c>
      <c r="G69" s="48"/>
      <c r="H69" s="39">
        <v>187</v>
      </c>
      <c r="I69" s="39" t="s">
        <v>0</v>
      </c>
    </row>
    <row r="70" spans="1:9">
      <c r="A70" s="39">
        <v>21</v>
      </c>
      <c r="B70" s="39">
        <v>44864004</v>
      </c>
      <c r="C70" s="39">
        <v>44864601</v>
      </c>
      <c r="D70" s="39">
        <v>1.7240000000000001E-3</v>
      </c>
      <c r="E70" s="39">
        <v>3</v>
      </c>
      <c r="F70" s="39">
        <v>5.1980000000000004E-3</v>
      </c>
      <c r="G70" s="48"/>
      <c r="H70" s="39">
        <v>598</v>
      </c>
      <c r="I70" s="39" t="s">
        <v>0</v>
      </c>
    </row>
    <row r="71" spans="1:9">
      <c r="A71" s="39">
        <v>11</v>
      </c>
      <c r="B71" s="39">
        <v>94965364</v>
      </c>
      <c r="C71" s="39">
        <v>94965611</v>
      </c>
      <c r="D71" s="39">
        <v>4.3909999999999999E-3</v>
      </c>
      <c r="E71" s="39">
        <v>4</v>
      </c>
      <c r="F71" s="39">
        <v>7.3340000000000002E-3</v>
      </c>
      <c r="G71" s="48" t="s">
        <v>595</v>
      </c>
      <c r="H71" s="39">
        <v>248</v>
      </c>
      <c r="I71" s="39" t="s">
        <v>0</v>
      </c>
    </row>
    <row r="72" spans="1:9">
      <c r="A72" s="39">
        <v>11</v>
      </c>
      <c r="B72" s="39">
        <v>72532891</v>
      </c>
      <c r="C72" s="39">
        <v>72533488</v>
      </c>
      <c r="D72" s="39">
        <v>2.5839999999999999E-4</v>
      </c>
      <c r="E72" s="39">
        <v>3</v>
      </c>
      <c r="F72" s="39">
        <v>7.3709999999999999E-3</v>
      </c>
      <c r="G72" s="48" t="s">
        <v>578</v>
      </c>
      <c r="H72" s="39">
        <v>598</v>
      </c>
      <c r="I72" s="39" t="s">
        <v>0</v>
      </c>
    </row>
    <row r="73" spans="1:9">
      <c r="A73" s="39">
        <v>14</v>
      </c>
      <c r="B73" s="39">
        <v>103415873</v>
      </c>
      <c r="C73" s="39">
        <v>103416390</v>
      </c>
      <c r="D73" s="39">
        <v>1.16E-3</v>
      </c>
      <c r="E73" s="39">
        <v>5</v>
      </c>
      <c r="F73" s="39">
        <v>7.4310000000000001E-3</v>
      </c>
      <c r="G73" s="48" t="s">
        <v>546</v>
      </c>
      <c r="H73" s="39">
        <v>518</v>
      </c>
      <c r="I73" s="39" t="s">
        <v>0</v>
      </c>
    </row>
    <row r="74" spans="1:9">
      <c r="A74" s="39">
        <v>2</v>
      </c>
      <c r="B74" s="39">
        <v>131797438</v>
      </c>
      <c r="C74" s="39">
        <v>131797973</v>
      </c>
      <c r="D74" s="39">
        <v>3.0469999999999998E-3</v>
      </c>
      <c r="E74" s="39">
        <v>4</v>
      </c>
      <c r="F74" s="39">
        <v>1.108E-2</v>
      </c>
      <c r="G74" s="48" t="s">
        <v>596</v>
      </c>
      <c r="H74" s="39">
        <v>536</v>
      </c>
      <c r="I74" s="39" t="s">
        <v>0</v>
      </c>
    </row>
    <row r="75" spans="1:9">
      <c r="A75" s="39">
        <v>17</v>
      </c>
      <c r="B75" s="39">
        <v>46676099</v>
      </c>
      <c r="C75" s="39">
        <v>46676376</v>
      </c>
      <c r="D75" s="39">
        <v>1.841E-3</v>
      </c>
      <c r="E75" s="39">
        <v>3</v>
      </c>
      <c r="F75" s="39">
        <v>1.3639999999999999E-2</v>
      </c>
      <c r="G75" s="48" t="s">
        <v>597</v>
      </c>
      <c r="H75" s="39">
        <v>278</v>
      </c>
      <c r="I75" s="39" t="s">
        <v>0</v>
      </c>
    </row>
    <row r="76" spans="1:9">
      <c r="A76" s="39">
        <v>6</v>
      </c>
      <c r="B76" s="39">
        <v>32810706</v>
      </c>
      <c r="C76" s="39">
        <v>32810834</v>
      </c>
      <c r="D76" s="39">
        <v>4.1929999999999997E-3</v>
      </c>
      <c r="E76" s="39">
        <v>4</v>
      </c>
      <c r="F76" s="39">
        <v>1.635E-2</v>
      </c>
      <c r="G76" s="48" t="s">
        <v>571</v>
      </c>
      <c r="H76" s="39">
        <v>129</v>
      </c>
      <c r="I76" s="39" t="s">
        <v>0</v>
      </c>
    </row>
    <row r="77" spans="1:9">
      <c r="A77" s="39">
        <v>9</v>
      </c>
      <c r="B77" s="39">
        <v>3181659</v>
      </c>
      <c r="C77" s="39">
        <v>3181773</v>
      </c>
      <c r="D77" s="39">
        <v>5.1380000000000002E-3</v>
      </c>
      <c r="E77" s="39">
        <v>2</v>
      </c>
      <c r="F77" s="39">
        <v>1.8929999999999999E-2</v>
      </c>
      <c r="G77" s="48"/>
      <c r="H77" s="39">
        <v>115</v>
      </c>
      <c r="I77" s="39" t="s">
        <v>0</v>
      </c>
    </row>
    <row r="78" spans="1:9">
      <c r="A78" s="39">
        <v>1</v>
      </c>
      <c r="B78" s="39">
        <v>32110422</v>
      </c>
      <c r="C78" s="39">
        <v>32110820</v>
      </c>
      <c r="D78" s="39">
        <v>6.2230000000000002E-3</v>
      </c>
      <c r="E78" s="39">
        <v>9</v>
      </c>
      <c r="F78" s="39">
        <v>1.9050000000000001E-2</v>
      </c>
      <c r="G78" s="48" t="s">
        <v>598</v>
      </c>
      <c r="H78" s="39">
        <v>399</v>
      </c>
      <c r="I78" s="39" t="s">
        <v>0</v>
      </c>
    </row>
    <row r="79" spans="1:9">
      <c r="A79" s="39">
        <v>19</v>
      </c>
      <c r="B79" s="39">
        <v>18260330</v>
      </c>
      <c r="C79" s="39">
        <v>18260516</v>
      </c>
      <c r="D79" s="39">
        <v>3.6649999999999999E-3</v>
      </c>
      <c r="E79" s="39">
        <v>4</v>
      </c>
      <c r="F79" s="39">
        <v>1.9879999999999998E-2</v>
      </c>
      <c r="G79" s="48" t="s">
        <v>599</v>
      </c>
      <c r="H79" s="39">
        <v>187</v>
      </c>
      <c r="I79" s="39" t="s">
        <v>0</v>
      </c>
    </row>
    <row r="80" spans="1:9">
      <c r="A80" s="39">
        <v>1</v>
      </c>
      <c r="B80" s="39">
        <v>2792637</v>
      </c>
      <c r="C80" s="39">
        <v>2792745</v>
      </c>
      <c r="D80" s="39">
        <v>5.4400000000000004E-3</v>
      </c>
      <c r="E80" s="39">
        <v>3</v>
      </c>
      <c r="F80" s="39">
        <v>2.2020000000000001E-2</v>
      </c>
      <c r="G80" s="48"/>
      <c r="H80" s="39">
        <v>109</v>
      </c>
      <c r="I80" s="39" t="s">
        <v>0</v>
      </c>
    </row>
    <row r="81" spans="1:9">
      <c r="A81" s="39">
        <v>4</v>
      </c>
      <c r="B81" s="39">
        <v>141071555</v>
      </c>
      <c r="C81" s="39">
        <v>141071989</v>
      </c>
      <c r="D81" s="39">
        <v>9.691E-3</v>
      </c>
      <c r="E81" s="39">
        <v>4</v>
      </c>
      <c r="F81" s="39">
        <v>3.4880000000000001E-2</v>
      </c>
      <c r="G81" s="48" t="s">
        <v>600</v>
      </c>
      <c r="H81" s="39">
        <v>435</v>
      </c>
      <c r="I81" s="39" t="s">
        <v>0</v>
      </c>
    </row>
    <row r="82" spans="1:9">
      <c r="G82" s="48"/>
    </row>
    <row r="83" spans="1:9">
      <c r="G83" s="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54E2-A56F-452B-BAEE-58259E3CDD77}">
  <dimension ref="A1:I25"/>
  <sheetViews>
    <sheetView workbookViewId="0"/>
  </sheetViews>
  <sheetFormatPr defaultRowHeight="14.5"/>
  <cols>
    <col min="1" max="1" width="8.7265625" style="39"/>
    <col min="2" max="2" width="11.7265625" style="39" customWidth="1"/>
    <col min="3" max="3" width="12.54296875" style="39" customWidth="1"/>
    <col min="4" max="4" width="13.26953125" style="39" customWidth="1"/>
    <col min="5" max="5" width="8.7265625" style="39"/>
    <col min="6" max="6" width="11.6328125" style="39" customWidth="1"/>
    <col min="7" max="7" width="55.7265625" style="38" customWidth="1"/>
    <col min="8" max="8" width="8.7265625" style="39"/>
    <col min="9" max="9" width="26.7265625" style="39" customWidth="1"/>
  </cols>
  <sheetData>
    <row r="1" spans="1:9" ht="65">
      <c r="A1" s="2" t="s">
        <v>511</v>
      </c>
      <c r="B1" s="2" t="s">
        <v>240</v>
      </c>
      <c r="C1" s="2" t="s">
        <v>512</v>
      </c>
      <c r="D1" s="2" t="s">
        <v>623</v>
      </c>
      <c r="E1" s="2" t="s">
        <v>624</v>
      </c>
      <c r="F1" s="2" t="s">
        <v>621</v>
      </c>
      <c r="G1" s="2" t="s">
        <v>5</v>
      </c>
      <c r="H1" s="2" t="s">
        <v>513</v>
      </c>
      <c r="I1" s="2" t="s">
        <v>640</v>
      </c>
    </row>
    <row r="2" spans="1:9">
      <c r="A2" s="39">
        <v>6</v>
      </c>
      <c r="B2" s="39">
        <v>33245585</v>
      </c>
      <c r="C2" s="39">
        <v>33246302</v>
      </c>
      <c r="D2" s="40">
        <v>4.4239999999999999E-10</v>
      </c>
      <c r="E2" s="39">
        <v>24</v>
      </c>
      <c r="F2" s="40">
        <v>1.167E-10</v>
      </c>
      <c r="G2" s="48" t="s">
        <v>541</v>
      </c>
      <c r="H2" s="39">
        <v>718</v>
      </c>
      <c r="I2" s="39" t="s">
        <v>0</v>
      </c>
    </row>
    <row r="3" spans="1:9">
      <c r="A3" s="39">
        <v>6</v>
      </c>
      <c r="B3" s="39">
        <v>33282736</v>
      </c>
      <c r="C3" s="39">
        <v>33283190</v>
      </c>
      <c r="D3" s="40">
        <v>1.2999999999999999E-5</v>
      </c>
      <c r="E3" s="39">
        <v>22</v>
      </c>
      <c r="F3" s="40">
        <v>1.863E-6</v>
      </c>
      <c r="G3" s="48" t="s">
        <v>607</v>
      </c>
      <c r="H3" s="39">
        <v>455</v>
      </c>
      <c r="I3" s="39" t="s">
        <v>0</v>
      </c>
    </row>
    <row r="4" spans="1:9">
      <c r="A4" s="39">
        <v>16</v>
      </c>
      <c r="B4" s="39">
        <v>66955873</v>
      </c>
      <c r="C4" s="39">
        <v>66956243</v>
      </c>
      <c r="D4" s="40">
        <v>8.6970000000000002E-5</v>
      </c>
      <c r="E4" s="39">
        <v>5</v>
      </c>
      <c r="F4" s="40">
        <v>1.2109999999999999E-5</v>
      </c>
      <c r="G4" s="48" t="s">
        <v>539</v>
      </c>
      <c r="H4" s="39">
        <v>371</v>
      </c>
      <c r="I4" s="39" t="s">
        <v>0</v>
      </c>
    </row>
    <row r="5" spans="1:9">
      <c r="A5" s="39">
        <v>12</v>
      </c>
      <c r="B5" s="39">
        <v>2944286</v>
      </c>
      <c r="C5" s="39">
        <v>2944494</v>
      </c>
      <c r="D5" s="40">
        <v>1.7350000000000002E-5</v>
      </c>
      <c r="E5" s="39">
        <v>6</v>
      </c>
      <c r="F5" s="40">
        <v>1.269E-5</v>
      </c>
      <c r="G5" s="48" t="s">
        <v>548</v>
      </c>
      <c r="H5" s="39">
        <v>209</v>
      </c>
      <c r="I5" s="39" t="s">
        <v>0</v>
      </c>
    </row>
    <row r="6" spans="1:9">
      <c r="A6" s="39">
        <v>21</v>
      </c>
      <c r="B6" s="39">
        <v>43099292</v>
      </c>
      <c r="C6" s="39">
        <v>43099461</v>
      </c>
      <c r="D6" s="40">
        <v>8.2529999999999998E-5</v>
      </c>
      <c r="E6" s="39">
        <v>3</v>
      </c>
      <c r="F6" s="40">
        <v>2.0509999999999998E-5</v>
      </c>
      <c r="G6" s="48" t="s">
        <v>606</v>
      </c>
      <c r="H6" s="39">
        <v>170</v>
      </c>
      <c r="I6" s="39" t="s">
        <v>0</v>
      </c>
    </row>
    <row r="7" spans="1:9">
      <c r="A7" s="39">
        <v>15</v>
      </c>
      <c r="B7" s="39">
        <v>35086890</v>
      </c>
      <c r="C7" s="39">
        <v>35086986</v>
      </c>
      <c r="D7" s="40">
        <v>8.2529999999999998E-5</v>
      </c>
      <c r="E7" s="39">
        <v>4</v>
      </c>
      <c r="F7" s="40">
        <v>3.5849999999999997E-5</v>
      </c>
      <c r="G7" s="48" t="s">
        <v>46</v>
      </c>
      <c r="H7" s="39">
        <v>97</v>
      </c>
      <c r="I7" s="39" t="s">
        <v>519</v>
      </c>
    </row>
    <row r="8" spans="1:9">
      <c r="A8" s="39">
        <v>16</v>
      </c>
      <c r="B8" s="39">
        <v>89114613</v>
      </c>
      <c r="C8" s="39">
        <v>89114920</v>
      </c>
      <c r="D8" s="39">
        <v>2.3389999999999999E-4</v>
      </c>
      <c r="E8" s="39">
        <v>5</v>
      </c>
      <c r="F8" s="40">
        <v>4.3430000000000003E-5</v>
      </c>
      <c r="G8" s="48"/>
      <c r="H8" s="39">
        <v>308</v>
      </c>
      <c r="I8" s="39" t="s">
        <v>0</v>
      </c>
    </row>
    <row r="9" spans="1:9">
      <c r="A9" s="39">
        <v>6</v>
      </c>
      <c r="B9" s="39">
        <v>31762409</v>
      </c>
      <c r="C9" s="39">
        <v>31762902</v>
      </c>
      <c r="D9" s="40">
        <v>9.2349999999999995E-5</v>
      </c>
      <c r="E9" s="39">
        <v>14</v>
      </c>
      <c r="F9" s="40">
        <v>5.1879999999999998E-5</v>
      </c>
      <c r="G9" s="48" t="s">
        <v>534</v>
      </c>
      <c r="H9" s="39">
        <v>494</v>
      </c>
      <c r="I9" s="39" t="s">
        <v>0</v>
      </c>
    </row>
    <row r="10" spans="1:9">
      <c r="A10" s="39">
        <v>19</v>
      </c>
      <c r="B10" s="39">
        <v>55660514</v>
      </c>
      <c r="C10" s="39">
        <v>55660626</v>
      </c>
      <c r="D10" s="39">
        <v>1.148E-4</v>
      </c>
      <c r="E10" s="39">
        <v>5</v>
      </c>
      <c r="F10" s="40">
        <v>5.2030000000000002E-5</v>
      </c>
      <c r="G10" s="48" t="s">
        <v>555</v>
      </c>
      <c r="H10" s="39">
        <v>113</v>
      </c>
      <c r="I10" s="39" t="s">
        <v>0</v>
      </c>
    </row>
    <row r="11" spans="1:9">
      <c r="A11" s="39">
        <v>7</v>
      </c>
      <c r="B11" s="39">
        <v>39170763</v>
      </c>
      <c r="C11" s="39">
        <v>39171114</v>
      </c>
      <c r="D11" s="39">
        <v>2.4449999999999998E-4</v>
      </c>
      <c r="E11" s="39">
        <v>4</v>
      </c>
      <c r="F11" s="39">
        <v>1.3779999999999999E-4</v>
      </c>
      <c r="G11" s="48" t="s">
        <v>540</v>
      </c>
      <c r="H11" s="39">
        <v>352</v>
      </c>
      <c r="I11" s="39" t="s">
        <v>0</v>
      </c>
    </row>
    <row r="12" spans="1:9">
      <c r="A12" s="39">
        <v>1</v>
      </c>
      <c r="B12" s="39">
        <v>156211529</v>
      </c>
      <c r="C12" s="39">
        <v>156211897</v>
      </c>
      <c r="D12" s="40">
        <v>4.638E-5</v>
      </c>
      <c r="E12" s="39">
        <v>6</v>
      </c>
      <c r="F12" s="39">
        <v>1.8550000000000001E-4</v>
      </c>
      <c r="G12" s="48" t="s">
        <v>537</v>
      </c>
      <c r="H12" s="39">
        <v>369</v>
      </c>
      <c r="I12" s="39" t="s">
        <v>0</v>
      </c>
    </row>
    <row r="13" spans="1:9">
      <c r="A13" s="39">
        <v>17</v>
      </c>
      <c r="B13" s="39">
        <v>17109570</v>
      </c>
      <c r="C13" s="39">
        <v>17109818</v>
      </c>
      <c r="D13" s="39">
        <v>7.4549999999999996E-4</v>
      </c>
      <c r="E13" s="39">
        <v>7</v>
      </c>
      <c r="F13" s="39">
        <v>2.8229999999999998E-4</v>
      </c>
      <c r="G13" s="48" t="s">
        <v>547</v>
      </c>
      <c r="H13" s="39">
        <v>249</v>
      </c>
      <c r="I13" s="39" t="s">
        <v>0</v>
      </c>
    </row>
    <row r="14" spans="1:9">
      <c r="A14" s="39">
        <v>19</v>
      </c>
      <c r="B14" s="39">
        <v>947712</v>
      </c>
      <c r="C14" s="39">
        <v>947937</v>
      </c>
      <c r="D14" s="39">
        <v>7.1810000000000005E-4</v>
      </c>
      <c r="E14" s="39">
        <v>3</v>
      </c>
      <c r="F14" s="39">
        <v>6.7069999999999999E-4</v>
      </c>
      <c r="G14" s="48" t="s">
        <v>605</v>
      </c>
      <c r="H14" s="39">
        <v>226</v>
      </c>
      <c r="I14" s="39" t="s">
        <v>0</v>
      </c>
    </row>
    <row r="15" spans="1:9">
      <c r="A15" s="39">
        <v>2</v>
      </c>
      <c r="B15" s="39">
        <v>240196769</v>
      </c>
      <c r="C15" s="39">
        <v>240197132</v>
      </c>
      <c r="D15" s="39">
        <v>2.6459999999999999E-3</v>
      </c>
      <c r="E15" s="39">
        <v>4</v>
      </c>
      <c r="F15" s="39">
        <v>8.721E-4</v>
      </c>
      <c r="G15" s="48" t="s">
        <v>554</v>
      </c>
      <c r="H15" s="39">
        <v>364</v>
      </c>
      <c r="I15" s="39" t="s">
        <v>0</v>
      </c>
    </row>
    <row r="16" spans="1:9">
      <c r="A16" s="39">
        <v>15</v>
      </c>
      <c r="B16" s="39">
        <v>99987871</v>
      </c>
      <c r="C16" s="39">
        <v>99987956</v>
      </c>
      <c r="D16" s="39">
        <v>8.1879999999999995E-4</v>
      </c>
      <c r="E16" s="39">
        <v>3</v>
      </c>
      <c r="F16" s="39">
        <v>9.3729999999999996E-4</v>
      </c>
      <c r="G16" s="48"/>
      <c r="H16" s="39">
        <v>86</v>
      </c>
      <c r="I16" s="39" t="s">
        <v>0</v>
      </c>
    </row>
    <row r="17" spans="1:9">
      <c r="A17" s="39">
        <v>8</v>
      </c>
      <c r="B17" s="39">
        <v>144120399</v>
      </c>
      <c r="C17" s="39">
        <v>144120707</v>
      </c>
      <c r="D17" s="39">
        <v>1.916E-3</v>
      </c>
      <c r="E17" s="39">
        <v>6</v>
      </c>
      <c r="F17" s="39">
        <v>2.562E-3</v>
      </c>
      <c r="G17" s="48" t="s">
        <v>585</v>
      </c>
      <c r="H17" s="39">
        <v>309</v>
      </c>
      <c r="I17" s="39" t="s">
        <v>0</v>
      </c>
    </row>
    <row r="18" spans="1:9">
      <c r="A18" s="39">
        <v>1</v>
      </c>
      <c r="B18" s="39">
        <v>248100345</v>
      </c>
      <c r="C18" s="39">
        <v>248100615</v>
      </c>
      <c r="D18" s="39">
        <v>3.2669999999999999E-3</v>
      </c>
      <c r="E18" s="39">
        <v>6</v>
      </c>
      <c r="F18" s="39">
        <v>3.7659999999999998E-3</v>
      </c>
      <c r="G18" s="48" t="s">
        <v>604</v>
      </c>
      <c r="H18" s="39">
        <v>271</v>
      </c>
      <c r="I18" s="39" t="s">
        <v>0</v>
      </c>
    </row>
    <row r="19" spans="1:9">
      <c r="A19" s="39">
        <v>10</v>
      </c>
      <c r="B19" s="39">
        <v>45359611</v>
      </c>
      <c r="C19" s="39">
        <v>45359722</v>
      </c>
      <c r="D19" s="39">
        <v>4.8370000000000002E-3</v>
      </c>
      <c r="E19" s="39">
        <v>3</v>
      </c>
      <c r="F19" s="39">
        <v>5.3880000000000004E-3</v>
      </c>
      <c r="G19" s="48"/>
      <c r="H19" s="39">
        <v>112</v>
      </c>
      <c r="I19" s="39" t="s">
        <v>0</v>
      </c>
    </row>
    <row r="20" spans="1:9">
      <c r="A20" s="39">
        <v>10</v>
      </c>
      <c r="B20" s="39">
        <v>94179972</v>
      </c>
      <c r="C20" s="39">
        <v>94180047</v>
      </c>
      <c r="D20" s="39">
        <v>4.1089999999999998E-3</v>
      </c>
      <c r="E20" s="39">
        <v>2</v>
      </c>
      <c r="F20" s="39">
        <v>6.4469999999999996E-3</v>
      </c>
      <c r="G20" s="48"/>
      <c r="H20" s="39">
        <v>76</v>
      </c>
      <c r="I20" s="39" t="s">
        <v>0</v>
      </c>
    </row>
    <row r="21" spans="1:9">
      <c r="A21" s="39">
        <v>2</v>
      </c>
      <c r="B21" s="39">
        <v>239037422</v>
      </c>
      <c r="C21" s="39">
        <v>239037534</v>
      </c>
      <c r="D21" s="39">
        <v>6.6519999999999999E-3</v>
      </c>
      <c r="E21" s="39">
        <v>3</v>
      </c>
      <c r="F21" s="39">
        <v>9.8700000000000003E-3</v>
      </c>
      <c r="G21" s="48" t="s">
        <v>603</v>
      </c>
      <c r="H21" s="39">
        <v>113</v>
      </c>
      <c r="I21" s="39" t="s">
        <v>0</v>
      </c>
    </row>
    <row r="22" spans="1:9">
      <c r="A22" s="39">
        <v>7</v>
      </c>
      <c r="B22" s="39">
        <v>130126153</v>
      </c>
      <c r="C22" s="39">
        <v>130126369</v>
      </c>
      <c r="D22" s="39">
        <v>3.0509999999999999E-3</v>
      </c>
      <c r="E22" s="39">
        <v>4</v>
      </c>
      <c r="F22" s="39">
        <v>1.0200000000000001E-2</v>
      </c>
      <c r="G22" s="48" t="s">
        <v>602</v>
      </c>
      <c r="H22" s="39">
        <v>217</v>
      </c>
      <c r="I22" s="39" t="s">
        <v>0</v>
      </c>
    </row>
    <row r="23" spans="1:9">
      <c r="A23" s="39">
        <v>11</v>
      </c>
      <c r="B23" s="39">
        <v>132951838</v>
      </c>
      <c r="C23" s="39">
        <v>132951951</v>
      </c>
      <c r="D23" s="39">
        <v>8.4620000000000008E-3</v>
      </c>
      <c r="E23" s="39">
        <v>3</v>
      </c>
      <c r="F23" s="39">
        <v>1.324E-2</v>
      </c>
      <c r="G23" s="48" t="s">
        <v>601</v>
      </c>
      <c r="H23" s="39">
        <v>114</v>
      </c>
      <c r="I23" s="39" t="s">
        <v>0</v>
      </c>
    </row>
    <row r="24" spans="1:9">
      <c r="A24" s="39">
        <v>8</v>
      </c>
      <c r="B24" s="39">
        <v>37309811</v>
      </c>
      <c r="C24" s="39">
        <v>37309847</v>
      </c>
      <c r="D24" s="39">
        <v>6.6519999999999999E-3</v>
      </c>
      <c r="E24" s="39">
        <v>3</v>
      </c>
      <c r="F24" s="39">
        <v>2.9170000000000001E-2</v>
      </c>
      <c r="G24" s="48"/>
      <c r="H24" s="39">
        <v>37</v>
      </c>
      <c r="I24" s="39" t="s">
        <v>0</v>
      </c>
    </row>
    <row r="25" spans="1:9">
      <c r="A25" s="39">
        <v>7</v>
      </c>
      <c r="B25" s="39">
        <v>45002486</v>
      </c>
      <c r="C25" s="39">
        <v>45002737</v>
      </c>
      <c r="D25" s="39">
        <v>6.6519999999999999E-3</v>
      </c>
      <c r="E25" s="39">
        <v>2</v>
      </c>
      <c r="F25" s="39">
        <v>3.1150000000000001E-2</v>
      </c>
      <c r="G25" s="48" t="s">
        <v>10</v>
      </c>
      <c r="H25" s="39">
        <v>252</v>
      </c>
      <c r="I25" s="39" t="s">
        <v>524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301F-8221-44FA-90E5-3BACEDCABBE4}">
  <dimension ref="A1:I21"/>
  <sheetViews>
    <sheetView workbookViewId="0"/>
  </sheetViews>
  <sheetFormatPr defaultRowHeight="14.5"/>
  <cols>
    <col min="2" max="2" width="16.6328125" customWidth="1"/>
    <col min="3" max="3" width="11.453125" customWidth="1"/>
    <col min="4" max="4" width="15.1796875" customWidth="1"/>
    <col min="6" max="6" width="10.36328125" customWidth="1"/>
    <col min="7" max="7" width="20" style="47" customWidth="1"/>
    <col min="9" max="9" width="30.54296875" customWidth="1"/>
  </cols>
  <sheetData>
    <row r="1" spans="1:9" ht="52">
      <c r="A1" s="2" t="s">
        <v>511</v>
      </c>
      <c r="B1" s="2" t="s">
        <v>240</v>
      </c>
      <c r="C1" s="2" t="s">
        <v>512</v>
      </c>
      <c r="D1" s="2" t="s">
        <v>623</v>
      </c>
      <c r="E1" s="2" t="s">
        <v>624</v>
      </c>
      <c r="F1" s="2" t="s">
        <v>621</v>
      </c>
      <c r="G1" s="2" t="s">
        <v>5</v>
      </c>
      <c r="H1" s="2" t="s">
        <v>513</v>
      </c>
      <c r="I1" s="2" t="s">
        <v>640</v>
      </c>
    </row>
    <row r="2" spans="1:9">
      <c r="A2">
        <v>8</v>
      </c>
      <c r="B2">
        <v>48675647</v>
      </c>
      <c r="C2">
        <v>48676093</v>
      </c>
      <c r="D2" s="3">
        <v>8.6539999999999993E-9</v>
      </c>
      <c r="E2">
        <v>7</v>
      </c>
      <c r="F2" s="3">
        <v>2.878E-11</v>
      </c>
      <c r="H2">
        <v>447</v>
      </c>
      <c r="I2" t="s">
        <v>0</v>
      </c>
    </row>
    <row r="3" spans="1:9">
      <c r="A3">
        <v>3</v>
      </c>
      <c r="B3">
        <v>48694451</v>
      </c>
      <c r="C3">
        <v>48694674</v>
      </c>
      <c r="D3" s="3">
        <v>8.4759999999999995E-5</v>
      </c>
      <c r="E3">
        <v>4</v>
      </c>
      <c r="F3" s="3">
        <v>4.1810000000000003E-6</v>
      </c>
      <c r="G3" s="47" t="s">
        <v>525</v>
      </c>
      <c r="H3">
        <v>224</v>
      </c>
      <c r="I3" t="s">
        <v>0</v>
      </c>
    </row>
    <row r="4" spans="1:9">
      <c r="A4">
        <v>6</v>
      </c>
      <c r="B4">
        <v>74063982</v>
      </c>
      <c r="C4">
        <v>74064299</v>
      </c>
      <c r="D4" s="3">
        <v>3.349E-5</v>
      </c>
      <c r="E4">
        <v>6</v>
      </c>
      <c r="F4" s="3">
        <v>1.4569999999999999E-5</v>
      </c>
      <c r="G4" s="47" t="s">
        <v>613</v>
      </c>
      <c r="H4">
        <v>318</v>
      </c>
      <c r="I4" t="s">
        <v>0</v>
      </c>
    </row>
    <row r="5" spans="1:9">
      <c r="A5">
        <v>14</v>
      </c>
      <c r="B5">
        <v>99641017</v>
      </c>
      <c r="C5">
        <v>99641152</v>
      </c>
      <c r="D5">
        <v>1.629E-4</v>
      </c>
      <c r="E5">
        <v>2</v>
      </c>
      <c r="F5" s="3">
        <v>1.6889999999999999E-5</v>
      </c>
      <c r="G5" s="47" t="s">
        <v>529</v>
      </c>
      <c r="H5">
        <v>136</v>
      </c>
      <c r="I5" t="s">
        <v>0</v>
      </c>
    </row>
    <row r="6" spans="1:9">
      <c r="A6">
        <v>11</v>
      </c>
      <c r="B6">
        <v>67418045</v>
      </c>
      <c r="C6">
        <v>67418406</v>
      </c>
      <c r="D6">
        <v>1.9890000000000001E-4</v>
      </c>
      <c r="E6">
        <v>12</v>
      </c>
      <c r="F6" s="3">
        <v>6.1260000000000006E-5</v>
      </c>
      <c r="G6" s="47" t="s">
        <v>527</v>
      </c>
      <c r="H6">
        <v>362</v>
      </c>
      <c r="I6" t="s">
        <v>0</v>
      </c>
    </row>
    <row r="7" spans="1:9">
      <c r="A7">
        <v>14</v>
      </c>
      <c r="B7">
        <v>103367489</v>
      </c>
      <c r="C7">
        <v>103367859</v>
      </c>
      <c r="D7">
        <v>6.8510000000000001E-4</v>
      </c>
      <c r="E7">
        <v>4</v>
      </c>
      <c r="F7">
        <v>1.0670000000000001E-4</v>
      </c>
      <c r="G7" s="47" t="s">
        <v>528</v>
      </c>
      <c r="H7">
        <v>371</v>
      </c>
      <c r="I7" t="s">
        <v>0</v>
      </c>
    </row>
    <row r="8" spans="1:9">
      <c r="A8">
        <v>15</v>
      </c>
      <c r="B8">
        <v>40364524</v>
      </c>
      <c r="C8">
        <v>40364741</v>
      </c>
      <c r="D8">
        <v>1.2489999999999999E-3</v>
      </c>
      <c r="E8">
        <v>2</v>
      </c>
      <c r="F8">
        <v>3.8779999999999999E-4</v>
      </c>
      <c r="H8">
        <v>218</v>
      </c>
      <c r="I8" t="s">
        <v>0</v>
      </c>
    </row>
    <row r="9" spans="1:9">
      <c r="A9">
        <v>5</v>
      </c>
      <c r="B9">
        <v>1726145</v>
      </c>
      <c r="C9">
        <v>1726244</v>
      </c>
      <c r="D9">
        <v>9.7959999999999996E-4</v>
      </c>
      <c r="E9">
        <v>3</v>
      </c>
      <c r="F9">
        <v>4.4529999999999998E-4</v>
      </c>
      <c r="H9">
        <v>100</v>
      </c>
      <c r="I9" t="s">
        <v>0</v>
      </c>
    </row>
    <row r="10" spans="1:9">
      <c r="A10">
        <v>22</v>
      </c>
      <c r="B10">
        <v>42078217</v>
      </c>
      <c r="C10">
        <v>42078568</v>
      </c>
      <c r="D10">
        <v>3.0130000000000001E-3</v>
      </c>
      <c r="E10">
        <v>5</v>
      </c>
      <c r="F10">
        <v>5.2749999999999997E-4</v>
      </c>
      <c r="G10" s="47" t="s">
        <v>612</v>
      </c>
      <c r="H10">
        <v>352</v>
      </c>
      <c r="I10" t="s">
        <v>0</v>
      </c>
    </row>
    <row r="11" spans="1:9">
      <c r="A11">
        <v>4</v>
      </c>
      <c r="B11">
        <v>17643702</v>
      </c>
      <c r="C11">
        <v>17643750</v>
      </c>
      <c r="D11">
        <v>9.7959999999999996E-4</v>
      </c>
      <c r="E11">
        <v>2</v>
      </c>
      <c r="F11">
        <v>6.7809999999999995E-4</v>
      </c>
      <c r="G11" s="47" t="s">
        <v>532</v>
      </c>
      <c r="H11">
        <v>49</v>
      </c>
      <c r="I11" t="s">
        <v>0</v>
      </c>
    </row>
    <row r="12" spans="1:9">
      <c r="A12">
        <v>7</v>
      </c>
      <c r="B12">
        <v>158551048</v>
      </c>
      <c r="C12">
        <v>158551109</v>
      </c>
      <c r="D12">
        <v>9.7959999999999996E-4</v>
      </c>
      <c r="E12">
        <v>3</v>
      </c>
      <c r="F12">
        <v>6.8150000000000003E-4</v>
      </c>
      <c r="G12" s="47" t="s">
        <v>531</v>
      </c>
      <c r="H12">
        <v>62</v>
      </c>
      <c r="I12" t="s">
        <v>0</v>
      </c>
    </row>
    <row r="13" spans="1:9">
      <c r="A13">
        <v>17</v>
      </c>
      <c r="B13">
        <v>6899085</v>
      </c>
      <c r="C13">
        <v>6899381</v>
      </c>
      <c r="D13">
        <v>9.7959999999999996E-4</v>
      </c>
      <c r="E13">
        <v>9</v>
      </c>
      <c r="F13">
        <v>1.317E-3</v>
      </c>
      <c r="G13" s="47" t="s">
        <v>530</v>
      </c>
      <c r="H13">
        <v>297</v>
      </c>
      <c r="I13" t="s">
        <v>0</v>
      </c>
    </row>
    <row r="14" spans="1:9">
      <c r="A14">
        <v>2</v>
      </c>
      <c r="B14">
        <v>232348602</v>
      </c>
      <c r="C14">
        <v>232348795</v>
      </c>
      <c r="D14">
        <v>3.5260000000000001E-3</v>
      </c>
      <c r="E14">
        <v>3</v>
      </c>
      <c r="F14">
        <v>1.7639999999999999E-3</v>
      </c>
      <c r="H14">
        <v>194</v>
      </c>
      <c r="I14" t="s">
        <v>0</v>
      </c>
    </row>
    <row r="15" spans="1:9">
      <c r="A15">
        <v>19</v>
      </c>
      <c r="B15">
        <v>41106155</v>
      </c>
      <c r="C15">
        <v>41106352</v>
      </c>
      <c r="D15">
        <v>6.7510000000000001E-3</v>
      </c>
      <c r="E15">
        <v>4</v>
      </c>
      <c r="F15">
        <v>2.9420000000000002E-3</v>
      </c>
      <c r="G15" s="47" t="s">
        <v>611</v>
      </c>
      <c r="H15">
        <v>198</v>
      </c>
      <c r="I15" t="s">
        <v>0</v>
      </c>
    </row>
    <row r="16" spans="1:9">
      <c r="A16">
        <v>19</v>
      </c>
      <c r="B16">
        <v>12876846</v>
      </c>
      <c r="C16">
        <v>12877001</v>
      </c>
      <c r="D16">
        <v>5.7660000000000003E-4</v>
      </c>
      <c r="E16">
        <v>3</v>
      </c>
      <c r="F16">
        <v>3.0430000000000001E-3</v>
      </c>
      <c r="G16" s="47" t="s">
        <v>610</v>
      </c>
      <c r="H16">
        <v>156</v>
      </c>
      <c r="I16" t="s">
        <v>0</v>
      </c>
    </row>
    <row r="17" spans="1:9">
      <c r="A17">
        <v>1</v>
      </c>
      <c r="B17">
        <v>75139347</v>
      </c>
      <c r="C17">
        <v>75139584</v>
      </c>
      <c r="D17">
        <v>1.371E-3</v>
      </c>
      <c r="E17">
        <v>7</v>
      </c>
      <c r="F17">
        <v>3.7529999999999998E-3</v>
      </c>
      <c r="G17" s="47" t="s">
        <v>609</v>
      </c>
      <c r="H17">
        <v>238</v>
      </c>
      <c r="I17" t="s">
        <v>0</v>
      </c>
    </row>
    <row r="18" spans="1:9">
      <c r="A18">
        <v>17</v>
      </c>
      <c r="B18">
        <v>707032</v>
      </c>
      <c r="C18">
        <v>707142</v>
      </c>
      <c r="D18">
        <v>6.4099999999999999E-3</v>
      </c>
      <c r="E18">
        <v>3</v>
      </c>
      <c r="F18">
        <v>4.3600000000000002E-3</v>
      </c>
      <c r="G18" s="47" t="s">
        <v>608</v>
      </c>
      <c r="H18">
        <v>111</v>
      </c>
      <c r="I18" t="s">
        <v>0</v>
      </c>
    </row>
    <row r="19" spans="1:9">
      <c r="A19">
        <v>7</v>
      </c>
      <c r="B19">
        <v>56515601</v>
      </c>
      <c r="C19">
        <v>56515847</v>
      </c>
      <c r="D19">
        <v>1.629E-4</v>
      </c>
      <c r="E19">
        <v>4</v>
      </c>
      <c r="F19">
        <v>6.5929999999999999E-3</v>
      </c>
      <c r="G19" s="47" t="s">
        <v>533</v>
      </c>
      <c r="H19">
        <v>247</v>
      </c>
      <c r="I19" t="s">
        <v>0</v>
      </c>
    </row>
    <row r="20" spans="1:9">
      <c r="A20">
        <v>10</v>
      </c>
      <c r="B20">
        <v>13200437</v>
      </c>
      <c r="C20">
        <v>13200492</v>
      </c>
      <c r="D20">
        <v>6.7510000000000001E-3</v>
      </c>
      <c r="E20">
        <v>2</v>
      </c>
      <c r="F20">
        <v>1.026E-2</v>
      </c>
      <c r="H20">
        <v>56</v>
      </c>
      <c r="I20" t="s">
        <v>0</v>
      </c>
    </row>
    <row r="21" spans="1:9">
      <c r="A21">
        <v>1</v>
      </c>
      <c r="B21">
        <v>23280066</v>
      </c>
      <c r="C21">
        <v>23280070</v>
      </c>
      <c r="D21">
        <v>3.137E-3</v>
      </c>
      <c r="E21">
        <v>2</v>
      </c>
      <c r="F21">
        <v>4.6710000000000002E-2</v>
      </c>
      <c r="H21">
        <v>5</v>
      </c>
      <c r="I21" t="s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A16F-2A73-4862-A579-929280029993}">
  <dimension ref="A1:I31"/>
  <sheetViews>
    <sheetView workbookViewId="0"/>
  </sheetViews>
  <sheetFormatPr defaultRowHeight="14.5"/>
  <cols>
    <col min="2" max="2" width="13.36328125" customWidth="1"/>
    <col min="3" max="3" width="16.08984375" customWidth="1"/>
    <col min="4" max="4" width="15.1796875" customWidth="1"/>
    <col min="6" max="6" width="11.1796875" customWidth="1"/>
    <col min="7" max="7" width="20.26953125" style="47" customWidth="1"/>
    <col min="9" max="9" width="30.26953125" customWidth="1"/>
  </cols>
  <sheetData>
    <row r="1" spans="1:9" ht="52">
      <c r="A1" s="2" t="s">
        <v>511</v>
      </c>
      <c r="B1" s="2" t="s">
        <v>240</v>
      </c>
      <c r="C1" s="2" t="s">
        <v>512</v>
      </c>
      <c r="D1" s="2" t="s">
        <v>623</v>
      </c>
      <c r="E1" s="2" t="s">
        <v>624</v>
      </c>
      <c r="F1" s="2" t="s">
        <v>621</v>
      </c>
      <c r="G1" s="2" t="s">
        <v>5</v>
      </c>
      <c r="H1" s="2" t="s">
        <v>513</v>
      </c>
      <c r="I1" s="2" t="s">
        <v>514</v>
      </c>
    </row>
    <row r="2" spans="1:9">
      <c r="A2">
        <v>7</v>
      </c>
      <c r="B2">
        <v>39170497</v>
      </c>
      <c r="C2">
        <v>39171114</v>
      </c>
      <c r="D2" s="3">
        <v>5.7629999999999997E-6</v>
      </c>
      <c r="E2">
        <v>6</v>
      </c>
      <c r="F2" s="3">
        <v>2.1010000000000001E-9</v>
      </c>
      <c r="G2" s="47" t="s">
        <v>540</v>
      </c>
      <c r="H2">
        <v>618</v>
      </c>
      <c r="I2" t="s">
        <v>0</v>
      </c>
    </row>
    <row r="3" spans="1:9">
      <c r="A3">
        <v>15</v>
      </c>
      <c r="B3">
        <v>35086890</v>
      </c>
      <c r="C3">
        <v>35086986</v>
      </c>
      <c r="D3" s="3">
        <v>2.5559999999999999E-7</v>
      </c>
      <c r="E3">
        <v>4</v>
      </c>
      <c r="F3" s="3">
        <v>2.3969999999999999E-8</v>
      </c>
      <c r="G3" s="47" t="s">
        <v>46</v>
      </c>
      <c r="H3">
        <v>97</v>
      </c>
      <c r="I3" t="s">
        <v>519</v>
      </c>
    </row>
    <row r="4" spans="1:9">
      <c r="A4">
        <v>6</v>
      </c>
      <c r="B4">
        <v>33245585</v>
      </c>
      <c r="C4">
        <v>33246302</v>
      </c>
      <c r="D4" s="3">
        <v>2.5559999999999999E-7</v>
      </c>
      <c r="E4">
        <v>24</v>
      </c>
      <c r="F4" s="3">
        <v>3.5670000000000001E-8</v>
      </c>
      <c r="G4" s="47" t="s">
        <v>541</v>
      </c>
      <c r="H4">
        <v>718</v>
      </c>
      <c r="I4" t="s">
        <v>0</v>
      </c>
    </row>
    <row r="5" spans="1:9">
      <c r="A5">
        <v>16</v>
      </c>
      <c r="B5">
        <v>66955873</v>
      </c>
      <c r="C5">
        <v>66956243</v>
      </c>
      <c r="D5" s="3">
        <v>1.0219999999999999E-6</v>
      </c>
      <c r="E5">
        <v>5</v>
      </c>
      <c r="F5" s="3">
        <v>7.0179999999999997E-8</v>
      </c>
      <c r="G5" s="47" t="s">
        <v>539</v>
      </c>
      <c r="H5">
        <v>371</v>
      </c>
      <c r="I5" t="s">
        <v>0</v>
      </c>
    </row>
    <row r="6" spans="1:9">
      <c r="A6">
        <v>19</v>
      </c>
      <c r="B6">
        <v>55660514</v>
      </c>
      <c r="C6">
        <v>55660626</v>
      </c>
      <c r="D6" s="3">
        <v>9.5499999999999996E-7</v>
      </c>
      <c r="E6">
        <v>5</v>
      </c>
      <c r="F6" s="3">
        <v>1.5349999999999999E-7</v>
      </c>
      <c r="G6" s="47" t="s">
        <v>555</v>
      </c>
      <c r="H6">
        <v>113</v>
      </c>
      <c r="I6" t="s">
        <v>0</v>
      </c>
    </row>
    <row r="7" spans="1:9">
      <c r="A7">
        <v>6</v>
      </c>
      <c r="B7">
        <v>33282736</v>
      </c>
      <c r="C7">
        <v>33283294</v>
      </c>
      <c r="D7" s="3">
        <v>5.3480000000000005E-7</v>
      </c>
      <c r="E7">
        <v>24</v>
      </c>
      <c r="F7" s="3">
        <v>7.2399999999999997E-7</v>
      </c>
      <c r="G7" s="47" t="s">
        <v>607</v>
      </c>
      <c r="H7">
        <v>559</v>
      </c>
      <c r="I7" t="s">
        <v>0</v>
      </c>
    </row>
    <row r="8" spans="1:9">
      <c r="A8">
        <v>12</v>
      </c>
      <c r="B8">
        <v>2944163</v>
      </c>
      <c r="C8">
        <v>2944494</v>
      </c>
      <c r="D8" s="3">
        <v>1.0319999999999999E-5</v>
      </c>
      <c r="E8">
        <v>7</v>
      </c>
      <c r="F8" s="3">
        <v>1.217E-6</v>
      </c>
      <c r="G8" s="47" t="s">
        <v>548</v>
      </c>
      <c r="H8">
        <v>332</v>
      </c>
      <c r="I8" t="s">
        <v>0</v>
      </c>
    </row>
    <row r="9" spans="1:9">
      <c r="A9">
        <v>16</v>
      </c>
      <c r="B9">
        <v>89114613</v>
      </c>
      <c r="C9">
        <v>89114920</v>
      </c>
      <c r="D9" s="3">
        <v>2.601E-5</v>
      </c>
      <c r="E9">
        <v>5</v>
      </c>
      <c r="F9" s="3">
        <v>3.473E-6</v>
      </c>
      <c r="H9">
        <v>308</v>
      </c>
      <c r="I9" t="s">
        <v>0</v>
      </c>
    </row>
    <row r="10" spans="1:9">
      <c r="A10">
        <v>19</v>
      </c>
      <c r="B10">
        <v>48049039</v>
      </c>
      <c r="C10">
        <v>48049234</v>
      </c>
      <c r="D10" s="3">
        <v>5.7569999999999999E-5</v>
      </c>
      <c r="E10">
        <v>2</v>
      </c>
      <c r="F10" s="3">
        <v>1.417E-5</v>
      </c>
      <c r="G10" s="47" t="s">
        <v>67</v>
      </c>
      <c r="H10">
        <v>196</v>
      </c>
      <c r="I10" t="s">
        <v>70</v>
      </c>
    </row>
    <row r="11" spans="1:9">
      <c r="A11">
        <v>21</v>
      </c>
      <c r="B11">
        <v>43099292</v>
      </c>
      <c r="C11">
        <v>43099461</v>
      </c>
      <c r="D11" s="3">
        <v>7.7310000000000004E-5</v>
      </c>
      <c r="E11">
        <v>3</v>
      </c>
      <c r="F11" s="3">
        <v>2.7909999999999999E-5</v>
      </c>
      <c r="G11" s="47" t="s">
        <v>606</v>
      </c>
      <c r="H11">
        <v>170</v>
      </c>
      <c r="I11" t="s">
        <v>0</v>
      </c>
    </row>
    <row r="12" spans="1:9">
      <c r="A12">
        <v>15</v>
      </c>
      <c r="B12">
        <v>99987871</v>
      </c>
      <c r="C12">
        <v>99987956</v>
      </c>
      <c r="D12">
        <v>1.496E-4</v>
      </c>
      <c r="E12">
        <v>3</v>
      </c>
      <c r="F12">
        <v>1.1790000000000001E-4</v>
      </c>
      <c r="H12">
        <v>86</v>
      </c>
      <c r="I12" t="s">
        <v>0</v>
      </c>
    </row>
    <row r="13" spans="1:9">
      <c r="A13">
        <v>8</v>
      </c>
      <c r="B13">
        <v>144120399</v>
      </c>
      <c r="C13">
        <v>144120707</v>
      </c>
      <c r="D13">
        <v>1.471E-4</v>
      </c>
      <c r="E13">
        <v>6</v>
      </c>
      <c r="F13">
        <v>2.41E-4</v>
      </c>
      <c r="G13" s="47" t="s">
        <v>614</v>
      </c>
      <c r="H13">
        <v>309</v>
      </c>
      <c r="I13" t="s">
        <v>0</v>
      </c>
    </row>
    <row r="14" spans="1:9">
      <c r="A14">
        <v>6</v>
      </c>
      <c r="B14">
        <v>31762409</v>
      </c>
      <c r="C14">
        <v>31762902</v>
      </c>
      <c r="D14">
        <v>5.1469999999999999E-4</v>
      </c>
      <c r="E14">
        <v>14</v>
      </c>
      <c r="F14">
        <v>2.7720000000000002E-4</v>
      </c>
      <c r="G14" s="47" t="s">
        <v>534</v>
      </c>
      <c r="H14">
        <v>494</v>
      </c>
      <c r="I14" t="s">
        <v>0</v>
      </c>
    </row>
    <row r="15" spans="1:9">
      <c r="A15">
        <v>20</v>
      </c>
      <c r="B15">
        <v>36148457</v>
      </c>
      <c r="C15">
        <v>36148861</v>
      </c>
      <c r="D15">
        <v>3.4410000000000002E-4</v>
      </c>
      <c r="E15">
        <v>16</v>
      </c>
      <c r="F15">
        <v>3.1690000000000001E-4</v>
      </c>
      <c r="G15" s="47" t="s">
        <v>588</v>
      </c>
      <c r="H15">
        <v>405</v>
      </c>
      <c r="I15" t="s">
        <v>0</v>
      </c>
    </row>
    <row r="16" spans="1:9">
      <c r="A16">
        <v>10</v>
      </c>
      <c r="B16">
        <v>94179972</v>
      </c>
      <c r="C16">
        <v>94180047</v>
      </c>
      <c r="D16">
        <v>5.153E-4</v>
      </c>
      <c r="E16">
        <v>2</v>
      </c>
      <c r="F16">
        <v>5.4670000000000001E-4</v>
      </c>
      <c r="H16">
        <v>76</v>
      </c>
      <c r="I16" t="s">
        <v>0</v>
      </c>
    </row>
    <row r="17" spans="1:9">
      <c r="A17">
        <v>1</v>
      </c>
      <c r="B17">
        <v>247694271</v>
      </c>
      <c r="C17">
        <v>247694558</v>
      </c>
      <c r="D17" s="3">
        <v>6.9250000000000003E-5</v>
      </c>
      <c r="E17">
        <v>5</v>
      </c>
      <c r="F17">
        <v>6.6060000000000001E-4</v>
      </c>
      <c r="G17" s="47" t="s">
        <v>580</v>
      </c>
      <c r="H17">
        <v>288</v>
      </c>
      <c r="I17" t="s">
        <v>0</v>
      </c>
    </row>
    <row r="18" spans="1:9">
      <c r="A18">
        <v>4</v>
      </c>
      <c r="B18">
        <v>24796919</v>
      </c>
      <c r="C18">
        <v>24797177</v>
      </c>
      <c r="D18">
        <v>5.9170000000000002E-4</v>
      </c>
      <c r="E18">
        <v>6</v>
      </c>
      <c r="F18">
        <v>7.7479999999999997E-4</v>
      </c>
      <c r="G18" s="47" t="s">
        <v>586</v>
      </c>
      <c r="H18">
        <v>259</v>
      </c>
      <c r="I18" t="s">
        <v>0</v>
      </c>
    </row>
    <row r="19" spans="1:9">
      <c r="A19">
        <v>1</v>
      </c>
      <c r="B19">
        <v>3704460</v>
      </c>
      <c r="C19">
        <v>3704560</v>
      </c>
      <c r="D19">
        <v>1.0269999999999999E-3</v>
      </c>
      <c r="E19">
        <v>3</v>
      </c>
      <c r="F19">
        <v>9.8219999999999991E-4</v>
      </c>
      <c r="G19" s="47" t="s">
        <v>573</v>
      </c>
      <c r="H19">
        <v>101</v>
      </c>
      <c r="I19" t="s">
        <v>0</v>
      </c>
    </row>
    <row r="20" spans="1:9">
      <c r="A20">
        <v>1</v>
      </c>
      <c r="B20">
        <v>247681297</v>
      </c>
      <c r="C20">
        <v>247681585</v>
      </c>
      <c r="D20">
        <v>6.2859999999999999E-4</v>
      </c>
      <c r="E20">
        <v>4</v>
      </c>
      <c r="F20">
        <v>1.639E-3</v>
      </c>
      <c r="H20">
        <v>289</v>
      </c>
      <c r="I20" t="s">
        <v>0</v>
      </c>
    </row>
    <row r="21" spans="1:9">
      <c r="A21">
        <v>17</v>
      </c>
      <c r="B21">
        <v>17109570</v>
      </c>
      <c r="C21">
        <v>17109818</v>
      </c>
      <c r="D21">
        <v>3.3149999999999998E-3</v>
      </c>
      <c r="E21">
        <v>7</v>
      </c>
      <c r="F21">
        <v>1.882E-3</v>
      </c>
      <c r="G21" s="47" t="s">
        <v>547</v>
      </c>
      <c r="H21">
        <v>249</v>
      </c>
      <c r="I21" t="s">
        <v>0</v>
      </c>
    </row>
    <row r="22" spans="1:9">
      <c r="A22">
        <v>2</v>
      </c>
      <c r="B22">
        <v>131673894</v>
      </c>
      <c r="C22">
        <v>131674202</v>
      </c>
      <c r="D22">
        <v>1.108E-3</v>
      </c>
      <c r="E22">
        <v>5</v>
      </c>
      <c r="F22">
        <v>2.029E-3</v>
      </c>
      <c r="G22" s="47" t="s">
        <v>596</v>
      </c>
      <c r="H22">
        <v>309</v>
      </c>
      <c r="I22" t="s">
        <v>0</v>
      </c>
    </row>
    <row r="23" spans="1:9">
      <c r="A23">
        <v>19</v>
      </c>
      <c r="B23">
        <v>947712</v>
      </c>
      <c r="C23">
        <v>947937</v>
      </c>
      <c r="D23">
        <v>1.1460000000000001E-3</v>
      </c>
      <c r="E23">
        <v>3</v>
      </c>
      <c r="F23">
        <v>2.5530000000000001E-3</v>
      </c>
      <c r="G23" s="47" t="s">
        <v>605</v>
      </c>
      <c r="H23">
        <v>226</v>
      </c>
      <c r="I23" t="s">
        <v>0</v>
      </c>
    </row>
    <row r="24" spans="1:9">
      <c r="A24">
        <v>7</v>
      </c>
      <c r="B24">
        <v>130126153</v>
      </c>
      <c r="C24">
        <v>130126369</v>
      </c>
      <c r="D24">
        <v>1.1460000000000001E-3</v>
      </c>
      <c r="E24">
        <v>4</v>
      </c>
      <c r="F24">
        <v>2.6250000000000002E-3</v>
      </c>
      <c r="G24" s="47" t="s">
        <v>602</v>
      </c>
      <c r="H24">
        <v>217</v>
      </c>
      <c r="I24" t="s">
        <v>0</v>
      </c>
    </row>
    <row r="25" spans="1:9">
      <c r="A25">
        <v>15</v>
      </c>
      <c r="B25">
        <v>98196022</v>
      </c>
      <c r="C25">
        <v>98196334</v>
      </c>
      <c r="D25">
        <v>5.8300000000000001E-3</v>
      </c>
      <c r="E25">
        <v>5</v>
      </c>
      <c r="F25">
        <v>2.9610000000000001E-3</v>
      </c>
      <c r="H25">
        <v>313</v>
      </c>
      <c r="I25" t="s">
        <v>0</v>
      </c>
    </row>
    <row r="26" spans="1:9">
      <c r="A26">
        <v>2</v>
      </c>
      <c r="B26">
        <v>239037422</v>
      </c>
      <c r="C26">
        <v>239037534</v>
      </c>
      <c r="D26">
        <v>2.9710000000000001E-3</v>
      </c>
      <c r="E26">
        <v>3</v>
      </c>
      <c r="F26">
        <v>3.3630000000000001E-3</v>
      </c>
      <c r="G26" s="47" t="s">
        <v>544</v>
      </c>
      <c r="H26">
        <v>113</v>
      </c>
      <c r="I26" t="s">
        <v>0</v>
      </c>
    </row>
    <row r="27" spans="1:9">
      <c r="A27">
        <v>11</v>
      </c>
      <c r="B27">
        <v>94965364</v>
      </c>
      <c r="C27">
        <v>94965611</v>
      </c>
      <c r="D27">
        <v>7.0049999999999999E-3</v>
      </c>
      <c r="E27">
        <v>4</v>
      </c>
      <c r="F27">
        <v>5.1770000000000002E-3</v>
      </c>
      <c r="G27" s="47" t="s">
        <v>595</v>
      </c>
      <c r="H27">
        <v>248</v>
      </c>
      <c r="I27" t="s">
        <v>0</v>
      </c>
    </row>
    <row r="28" spans="1:9">
      <c r="A28">
        <v>6</v>
      </c>
      <c r="B28">
        <v>4079342</v>
      </c>
      <c r="C28">
        <v>4079535</v>
      </c>
      <c r="D28">
        <v>7.0049999999999999E-3</v>
      </c>
      <c r="E28">
        <v>4</v>
      </c>
      <c r="F28">
        <v>6.8110000000000002E-3</v>
      </c>
      <c r="G28" s="47" t="s">
        <v>615</v>
      </c>
      <c r="H28">
        <v>194</v>
      </c>
      <c r="I28" t="s">
        <v>0</v>
      </c>
    </row>
    <row r="29" spans="1:9">
      <c r="A29">
        <v>2</v>
      </c>
      <c r="B29">
        <v>240196877</v>
      </c>
      <c r="C29">
        <v>240197132</v>
      </c>
      <c r="D29">
        <v>5.8300000000000001E-3</v>
      </c>
      <c r="E29">
        <v>3</v>
      </c>
      <c r="F29">
        <v>7.5329999999999998E-3</v>
      </c>
      <c r="G29" s="47" t="s">
        <v>554</v>
      </c>
      <c r="H29">
        <v>256</v>
      </c>
      <c r="I29" t="s">
        <v>0</v>
      </c>
    </row>
    <row r="30" spans="1:9">
      <c r="A30">
        <v>10</v>
      </c>
      <c r="B30">
        <v>45359611</v>
      </c>
      <c r="C30">
        <v>45359722</v>
      </c>
      <c r="D30">
        <v>6.5339999999999999E-3</v>
      </c>
      <c r="E30">
        <v>3</v>
      </c>
      <c r="F30">
        <v>9.8980000000000005E-3</v>
      </c>
      <c r="H30">
        <v>112</v>
      </c>
      <c r="I30" t="s">
        <v>0</v>
      </c>
    </row>
    <row r="31" spans="1:9">
      <c r="A31">
        <v>7</v>
      </c>
      <c r="B31">
        <v>45002486</v>
      </c>
      <c r="C31">
        <v>45002737</v>
      </c>
      <c r="D31">
        <v>3.0460000000000001E-3</v>
      </c>
      <c r="E31">
        <v>2</v>
      </c>
      <c r="F31">
        <v>1.2800000000000001E-2</v>
      </c>
      <c r="G31" s="47" t="s">
        <v>10</v>
      </c>
      <c r="H31">
        <v>252</v>
      </c>
      <c r="I31" t="s">
        <v>524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D5AD-A34C-4696-BACC-F33BF539FF6D}">
  <dimension ref="A1:AQ7"/>
  <sheetViews>
    <sheetView workbookViewId="0">
      <selection activeCell="A2" sqref="A2"/>
    </sheetView>
  </sheetViews>
  <sheetFormatPr defaultRowHeight="14.5"/>
  <cols>
    <col min="1" max="1" width="12.453125" customWidth="1"/>
    <col min="2" max="2" width="14.90625" customWidth="1"/>
    <col min="4" max="4" width="11.08984375" customWidth="1"/>
    <col min="5" max="5" width="22.26953125" customWidth="1"/>
    <col min="6" max="6" width="17.08984375" customWidth="1"/>
    <col min="7" max="7" width="15.453125" customWidth="1"/>
    <col min="8" max="9" width="15.81640625" customWidth="1"/>
    <col min="10" max="10" width="21.08984375" customWidth="1"/>
    <col min="11" max="11" width="14.7265625" customWidth="1"/>
    <col min="12" max="12" width="14.08984375" customWidth="1"/>
    <col min="13" max="13" width="15.453125" customWidth="1"/>
    <col min="14" max="14" width="21.54296875" customWidth="1"/>
    <col min="15" max="15" width="19.1796875" customWidth="1"/>
    <col min="16" max="16" width="16" customWidth="1"/>
    <col min="17" max="17" width="13.6328125" customWidth="1"/>
    <col min="18" max="18" width="13" customWidth="1"/>
    <col min="19" max="19" width="14.1796875" customWidth="1"/>
    <col min="20" max="20" width="23.08984375" customWidth="1"/>
    <col min="21" max="21" width="14.90625" customWidth="1"/>
    <col min="22" max="22" width="15" customWidth="1"/>
    <col min="23" max="23" width="17.453125" customWidth="1"/>
    <col min="24" max="24" width="20.08984375" customWidth="1"/>
    <col min="25" max="25" width="16.54296875" customWidth="1"/>
    <col min="26" max="26" width="14.6328125" customWidth="1"/>
    <col min="27" max="27" width="15" customWidth="1"/>
    <col min="28" max="28" width="15.81640625" customWidth="1"/>
    <col min="29" max="29" width="16.90625" customWidth="1"/>
    <col min="30" max="30" width="23.1796875" customWidth="1"/>
    <col min="31" max="31" width="18.54296875" customWidth="1"/>
    <col min="32" max="32" width="13.08984375" customWidth="1"/>
    <col min="33" max="33" width="17.453125" customWidth="1"/>
    <col min="34" max="34" width="16.54296875" customWidth="1"/>
    <col min="35" max="35" width="19.36328125" customWidth="1"/>
    <col min="37" max="37" width="14.7265625" customWidth="1"/>
    <col min="39" max="39" width="12.7265625" customWidth="1"/>
    <col min="41" max="41" width="11.6328125" customWidth="1"/>
    <col min="42" max="42" width="12.453125" customWidth="1"/>
    <col min="43" max="43" width="13.26953125" customWidth="1"/>
  </cols>
  <sheetData>
    <row r="1" spans="1:43" ht="52" customHeight="1">
      <c r="A1" s="54" t="s">
        <v>492</v>
      </c>
      <c r="B1" s="55"/>
      <c r="C1" s="55"/>
      <c r="D1" s="55"/>
      <c r="E1" s="56"/>
      <c r="F1" s="54" t="s">
        <v>493</v>
      </c>
      <c r="G1" s="55"/>
      <c r="H1" s="55"/>
      <c r="I1" s="55"/>
      <c r="J1" s="56"/>
      <c r="K1" s="54" t="s">
        <v>494</v>
      </c>
      <c r="L1" s="55"/>
      <c r="M1" s="55"/>
      <c r="N1" s="55"/>
      <c r="O1" s="56"/>
      <c r="P1" s="54" t="s">
        <v>495</v>
      </c>
      <c r="Q1" s="55"/>
      <c r="R1" s="55"/>
      <c r="S1" s="55"/>
      <c r="T1" s="56"/>
      <c r="U1" s="54" t="s">
        <v>496</v>
      </c>
      <c r="V1" s="55"/>
      <c r="W1" s="55"/>
      <c r="X1" s="55"/>
      <c r="Y1" s="56"/>
      <c r="Z1" s="54" t="s">
        <v>509</v>
      </c>
      <c r="AA1" s="55"/>
      <c r="AB1" s="55"/>
      <c r="AC1" s="55"/>
      <c r="AD1" s="56"/>
      <c r="AE1" s="54" t="s">
        <v>510</v>
      </c>
      <c r="AF1" s="55"/>
      <c r="AG1" s="55"/>
      <c r="AH1" s="55"/>
      <c r="AI1" s="56"/>
      <c r="AJ1" s="54" t="s">
        <v>497</v>
      </c>
      <c r="AK1" s="55"/>
      <c r="AL1" s="55"/>
      <c r="AM1" s="56"/>
      <c r="AN1" s="54" t="s">
        <v>498</v>
      </c>
      <c r="AO1" s="55"/>
      <c r="AP1" s="55"/>
      <c r="AQ1" s="56"/>
    </row>
    <row r="2" spans="1:43" s="2" customFormat="1" ht="2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448</v>
      </c>
      <c r="G2" s="2" t="s">
        <v>449</v>
      </c>
      <c r="H2" s="2" t="s">
        <v>450</v>
      </c>
      <c r="I2" s="2" t="s">
        <v>451</v>
      </c>
      <c r="J2" s="2" t="s">
        <v>452</v>
      </c>
      <c r="K2" s="2" t="s">
        <v>453</v>
      </c>
      <c r="L2" s="2" t="s">
        <v>454</v>
      </c>
      <c r="M2" s="2" t="s">
        <v>455</v>
      </c>
      <c r="N2" s="2" t="s">
        <v>456</v>
      </c>
      <c r="O2" s="2" t="s">
        <v>457</v>
      </c>
      <c r="P2" s="2" t="s">
        <v>458</v>
      </c>
      <c r="Q2" s="2" t="s">
        <v>459</v>
      </c>
      <c r="R2" s="2" t="s">
        <v>460</v>
      </c>
      <c r="S2" s="2" t="s">
        <v>461</v>
      </c>
      <c r="T2" s="2" t="s">
        <v>462</v>
      </c>
      <c r="U2" s="2" t="s">
        <v>463</v>
      </c>
      <c r="V2" s="2" t="s">
        <v>464</v>
      </c>
      <c r="W2" s="2" t="s">
        <v>465</v>
      </c>
      <c r="X2" s="2" t="s">
        <v>466</v>
      </c>
      <c r="Y2" s="2" t="s">
        <v>467</v>
      </c>
      <c r="Z2" s="2" t="s">
        <v>499</v>
      </c>
      <c r="AA2" s="2" t="s">
        <v>500</v>
      </c>
      <c r="AB2" s="2" t="s">
        <v>501</v>
      </c>
      <c r="AC2" s="2" t="s">
        <v>502</v>
      </c>
      <c r="AD2" s="2" t="s">
        <v>503</v>
      </c>
      <c r="AE2" s="2" t="s">
        <v>504</v>
      </c>
      <c r="AF2" s="2" t="s">
        <v>505</v>
      </c>
      <c r="AG2" s="2" t="s">
        <v>506</v>
      </c>
      <c r="AH2" s="2" t="s">
        <v>507</v>
      </c>
      <c r="AI2" s="2" t="s">
        <v>508</v>
      </c>
      <c r="AJ2" s="2" t="s">
        <v>358</v>
      </c>
      <c r="AK2" s="2" t="s">
        <v>398</v>
      </c>
      <c r="AL2" s="2" t="s">
        <v>399</v>
      </c>
      <c r="AM2" s="2" t="s">
        <v>400</v>
      </c>
      <c r="AN2" s="2" t="s">
        <v>468</v>
      </c>
      <c r="AO2" s="2" t="s">
        <v>469</v>
      </c>
      <c r="AP2" s="2" t="s">
        <v>470</v>
      </c>
      <c r="AQ2" s="2" t="s">
        <v>471</v>
      </c>
    </row>
    <row r="3" spans="1:43">
      <c r="A3" t="s">
        <v>472</v>
      </c>
      <c r="B3">
        <v>37</v>
      </c>
      <c r="C3">
        <v>11</v>
      </c>
      <c r="D3">
        <v>638424</v>
      </c>
      <c r="E3" s="5" t="s">
        <v>473</v>
      </c>
      <c r="F3">
        <v>9632</v>
      </c>
      <c r="G3">
        <v>-0.76100000000000001</v>
      </c>
      <c r="H3">
        <v>0.44669999999999999</v>
      </c>
      <c r="I3" t="s">
        <v>474</v>
      </c>
      <c r="J3">
        <v>0.87334430133993302</v>
      </c>
      <c r="K3">
        <v>9591</v>
      </c>
      <c r="L3">
        <v>-2.5000000000000001E-2</v>
      </c>
      <c r="M3">
        <v>0.97989999999999999</v>
      </c>
      <c r="N3" t="s">
        <v>475</v>
      </c>
      <c r="O3">
        <v>0.96318659484576097</v>
      </c>
      <c r="P3">
        <v>10864</v>
      </c>
      <c r="Q3">
        <v>-0.76200000000000001</v>
      </c>
      <c r="R3">
        <v>0.44629999999999997</v>
      </c>
      <c r="S3" t="s">
        <v>476</v>
      </c>
      <c r="T3">
        <v>0.79458395199260801</v>
      </c>
      <c r="U3">
        <v>10725</v>
      </c>
      <c r="V3">
        <v>-0.151</v>
      </c>
      <c r="W3">
        <v>0.87970000000000004</v>
      </c>
      <c r="X3" t="s">
        <v>477</v>
      </c>
      <c r="Y3">
        <v>0.94444127922796595</v>
      </c>
      <c r="Z3">
        <v>2425</v>
      </c>
      <c r="AA3">
        <v>0.73199999999999998</v>
      </c>
      <c r="AB3">
        <v>0.46410000000000001</v>
      </c>
      <c r="AC3" t="s">
        <v>82</v>
      </c>
      <c r="AD3">
        <v>0.94894822729700901</v>
      </c>
      <c r="AE3">
        <v>2327</v>
      </c>
      <c r="AF3">
        <v>0.71099999999999997</v>
      </c>
      <c r="AG3">
        <v>0.47689999999999999</v>
      </c>
      <c r="AH3" t="s">
        <v>82</v>
      </c>
      <c r="AI3">
        <v>0.96759377497812205</v>
      </c>
      <c r="AJ3" t="s">
        <v>0</v>
      </c>
      <c r="AK3" t="s">
        <v>0</v>
      </c>
      <c r="AL3" t="s">
        <v>0</v>
      </c>
      <c r="AM3" t="s">
        <v>0</v>
      </c>
      <c r="AN3" t="s">
        <v>0</v>
      </c>
      <c r="AO3" t="s">
        <v>0</v>
      </c>
      <c r="AP3" t="s">
        <v>0</v>
      </c>
      <c r="AQ3" t="s">
        <v>0</v>
      </c>
    </row>
    <row r="4" spans="1:43">
      <c r="A4" t="s">
        <v>478</v>
      </c>
      <c r="B4">
        <v>37</v>
      </c>
      <c r="C4">
        <v>11</v>
      </c>
      <c r="D4">
        <v>638404</v>
      </c>
      <c r="E4" s="5" t="s">
        <v>473</v>
      </c>
      <c r="F4">
        <v>13375</v>
      </c>
      <c r="G4">
        <v>-8.3000000000000004E-2</v>
      </c>
      <c r="H4">
        <v>0.93420000000000003</v>
      </c>
      <c r="I4" t="s">
        <v>479</v>
      </c>
      <c r="J4">
        <v>0.92991246318670195</v>
      </c>
      <c r="K4">
        <v>13131</v>
      </c>
      <c r="L4">
        <v>-6.7000000000000004E-2</v>
      </c>
      <c r="M4">
        <v>0.94669999999999999</v>
      </c>
      <c r="N4" t="s">
        <v>480</v>
      </c>
      <c r="O4">
        <v>0.96200473063815195</v>
      </c>
      <c r="P4">
        <v>14607</v>
      </c>
      <c r="Q4">
        <v>0.35699999999999998</v>
      </c>
      <c r="R4">
        <v>0.72140000000000004</v>
      </c>
      <c r="S4" t="s">
        <v>481</v>
      </c>
      <c r="T4">
        <v>0.85033776627514301</v>
      </c>
      <c r="U4">
        <v>14265</v>
      </c>
      <c r="V4">
        <v>0.27100000000000002</v>
      </c>
      <c r="W4">
        <v>0.78610000000000002</v>
      </c>
      <c r="X4" t="s">
        <v>482</v>
      </c>
      <c r="Y4">
        <v>0.93697574412407103</v>
      </c>
      <c r="Z4">
        <v>2425</v>
      </c>
      <c r="AA4">
        <v>1.968</v>
      </c>
      <c r="AB4">
        <v>4.9070000000000003E-2</v>
      </c>
      <c r="AC4" t="s">
        <v>80</v>
      </c>
      <c r="AD4">
        <v>0.88987675332384597</v>
      </c>
      <c r="AE4">
        <v>2327</v>
      </c>
      <c r="AF4">
        <v>1.514</v>
      </c>
      <c r="AG4">
        <v>0.12989999999999999</v>
      </c>
      <c r="AH4" t="s">
        <v>81</v>
      </c>
      <c r="AI4">
        <v>0.91763518622206197</v>
      </c>
      <c r="AJ4">
        <v>1233</v>
      </c>
      <c r="AK4">
        <v>-4.4755523976237199E-4</v>
      </c>
      <c r="AL4">
        <v>3.5282636596763699E-4</v>
      </c>
      <c r="AM4">
        <v>0.20462451383456801</v>
      </c>
      <c r="AN4">
        <v>172</v>
      </c>
      <c r="AO4">
        <v>2.3733833821746298E-3</v>
      </c>
      <c r="AP4">
        <v>7.7552045278763402E-4</v>
      </c>
      <c r="AQ4">
        <v>2.58570397006812E-3</v>
      </c>
    </row>
    <row r="5" spans="1:43">
      <c r="A5" t="s">
        <v>483</v>
      </c>
      <c r="B5">
        <v>37</v>
      </c>
      <c r="C5">
        <v>11</v>
      </c>
      <c r="D5">
        <v>638507</v>
      </c>
      <c r="E5" s="5" t="s">
        <v>473</v>
      </c>
      <c r="F5">
        <v>14430</v>
      </c>
      <c r="G5">
        <v>-1.3069999999999999</v>
      </c>
      <c r="H5">
        <v>0.19109999999999999</v>
      </c>
      <c r="I5" t="s">
        <v>484</v>
      </c>
      <c r="J5">
        <v>0.80503199065957698</v>
      </c>
      <c r="K5">
        <v>14186</v>
      </c>
      <c r="L5">
        <v>-0.91600000000000004</v>
      </c>
      <c r="M5">
        <v>0.35980000000000001</v>
      </c>
      <c r="N5" t="s">
        <v>484</v>
      </c>
      <c r="O5">
        <v>0.91123802873635695</v>
      </c>
      <c r="P5">
        <v>15662</v>
      </c>
      <c r="Q5">
        <v>-1.23</v>
      </c>
      <c r="R5">
        <v>0.21870000000000001</v>
      </c>
      <c r="S5" t="s">
        <v>485</v>
      </c>
      <c r="T5">
        <v>0.71553355436058896</v>
      </c>
      <c r="U5">
        <v>15320</v>
      </c>
      <c r="V5">
        <v>-0.92400000000000004</v>
      </c>
      <c r="W5">
        <v>0.35560000000000003</v>
      </c>
      <c r="X5" t="s">
        <v>485</v>
      </c>
      <c r="Y5">
        <v>0.88537679934746905</v>
      </c>
      <c r="Z5">
        <v>2425</v>
      </c>
      <c r="AA5">
        <v>1.468</v>
      </c>
      <c r="AB5">
        <v>0.14219999999999999</v>
      </c>
      <c r="AC5" t="s">
        <v>82</v>
      </c>
      <c r="AD5">
        <v>0.91750294148874101</v>
      </c>
      <c r="AE5">
        <v>2327</v>
      </c>
      <c r="AF5">
        <v>1.48</v>
      </c>
      <c r="AG5">
        <v>0.1389</v>
      </c>
      <c r="AH5" t="s">
        <v>82</v>
      </c>
      <c r="AI5">
        <v>0.92096492814141795</v>
      </c>
      <c r="AJ5">
        <v>1235</v>
      </c>
      <c r="AK5" s="3">
        <v>7.4962926517157001E-5</v>
      </c>
      <c r="AL5">
        <v>4.8166256690752401E-4</v>
      </c>
      <c r="AM5">
        <v>0.87632176135524198</v>
      </c>
      <c r="AN5">
        <v>172</v>
      </c>
      <c r="AO5">
        <v>1.9215634221999101E-3</v>
      </c>
      <c r="AP5">
        <v>9.7030932965743604E-4</v>
      </c>
      <c r="AQ5">
        <v>4.9345825454156403E-2</v>
      </c>
    </row>
    <row r="6" spans="1:43">
      <c r="A6" t="s">
        <v>486</v>
      </c>
      <c r="B6">
        <v>37</v>
      </c>
      <c r="C6">
        <v>11</v>
      </c>
      <c r="D6">
        <v>638076</v>
      </c>
      <c r="E6" s="5" t="s">
        <v>473</v>
      </c>
      <c r="F6">
        <v>14434</v>
      </c>
      <c r="G6">
        <v>-0.81299999999999994</v>
      </c>
      <c r="H6">
        <v>0.41639999999999999</v>
      </c>
      <c r="I6" t="s">
        <v>487</v>
      </c>
      <c r="J6">
        <v>0.86713534865387198</v>
      </c>
      <c r="K6">
        <v>14190</v>
      </c>
      <c r="L6">
        <v>-0.44600000000000001</v>
      </c>
      <c r="M6">
        <v>0.65569999999999995</v>
      </c>
      <c r="N6" t="s">
        <v>488</v>
      </c>
      <c r="O6">
        <v>0.94422434898765195</v>
      </c>
      <c r="P6">
        <v>15666</v>
      </c>
      <c r="Q6">
        <v>-0.74099999999999999</v>
      </c>
      <c r="R6">
        <v>0.45850000000000002</v>
      </c>
      <c r="S6" t="s">
        <v>489</v>
      </c>
      <c r="T6">
        <v>0.79760262228004197</v>
      </c>
      <c r="U6">
        <v>15324</v>
      </c>
      <c r="V6">
        <v>-0.32200000000000001</v>
      </c>
      <c r="W6">
        <v>0.74719999999999998</v>
      </c>
      <c r="X6" t="s">
        <v>490</v>
      </c>
      <c r="Y6">
        <v>0.93330544733284204</v>
      </c>
      <c r="Z6">
        <v>2425</v>
      </c>
      <c r="AA6">
        <v>1.125</v>
      </c>
      <c r="AB6">
        <v>0.26069999999999999</v>
      </c>
      <c r="AC6" t="s">
        <v>83</v>
      </c>
      <c r="AD6">
        <v>0.93442513554619899</v>
      </c>
      <c r="AE6">
        <v>2327</v>
      </c>
      <c r="AF6">
        <v>1.403</v>
      </c>
      <c r="AG6">
        <v>0.16059999999999999</v>
      </c>
      <c r="AH6" t="s">
        <v>80</v>
      </c>
      <c r="AI6">
        <v>0.92814865298765303</v>
      </c>
      <c r="AJ6">
        <v>1237</v>
      </c>
      <c r="AK6">
        <v>-2.26312068784196E-4</v>
      </c>
      <c r="AL6">
        <v>3.21603252778955E-4</v>
      </c>
      <c r="AM6">
        <v>0.48161989188433801</v>
      </c>
      <c r="AN6">
        <v>172</v>
      </c>
      <c r="AO6">
        <v>1.39060189146128E-3</v>
      </c>
      <c r="AP6">
        <v>7.0739330232169595E-4</v>
      </c>
      <c r="AQ6">
        <v>5.1019210152784503E-2</v>
      </c>
    </row>
    <row r="7" spans="1:43">
      <c r="A7" t="s">
        <v>491</v>
      </c>
      <c r="B7">
        <v>37</v>
      </c>
      <c r="C7">
        <v>11</v>
      </c>
      <c r="D7">
        <v>637885</v>
      </c>
      <c r="E7" s="5" t="s">
        <v>473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 t="s">
        <v>0</v>
      </c>
      <c r="AI7" t="s">
        <v>0</v>
      </c>
      <c r="AJ7">
        <v>1234</v>
      </c>
      <c r="AK7">
        <v>-1.7697271481429999E-4</v>
      </c>
      <c r="AL7">
        <v>5.6878192627421496E-4</v>
      </c>
      <c r="AM7">
        <v>0.75569164586619098</v>
      </c>
      <c r="AN7">
        <v>171</v>
      </c>
      <c r="AO7">
        <v>2.3932029713436601E-3</v>
      </c>
      <c r="AP7">
        <v>1.2297189747584999E-3</v>
      </c>
      <c r="AQ7">
        <v>5.3368492274555902E-2</v>
      </c>
    </row>
  </sheetData>
  <mergeCells count="9">
    <mergeCell ref="AN1:AQ1"/>
    <mergeCell ref="AJ1:AM1"/>
    <mergeCell ref="Z1:AD1"/>
    <mergeCell ref="AE1:AI1"/>
    <mergeCell ref="A1:E1"/>
    <mergeCell ref="F1:J1"/>
    <mergeCell ref="K1:O1"/>
    <mergeCell ref="P1:T1"/>
    <mergeCell ref="U1:Y1"/>
  </mergeCells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"/>
  <sheetViews>
    <sheetView workbookViewId="0"/>
  </sheetViews>
  <sheetFormatPr defaultRowHeight="14.5"/>
  <cols>
    <col min="1" max="1" width="19.81640625" customWidth="1"/>
    <col min="2" max="3" width="16.1796875" customWidth="1"/>
    <col min="5" max="5" width="11.26953125" customWidth="1"/>
    <col min="6" max="6" width="22.7265625" customWidth="1"/>
    <col min="7" max="7" width="19.81640625" customWidth="1"/>
  </cols>
  <sheetData>
    <row r="1" spans="1:7">
      <c r="A1" s="2" t="s">
        <v>137</v>
      </c>
      <c r="B1" s="2" t="s">
        <v>138</v>
      </c>
      <c r="C1" s="2" t="s">
        <v>139</v>
      </c>
      <c r="D1" s="2" t="s">
        <v>140</v>
      </c>
      <c r="E1" s="2" t="s">
        <v>141</v>
      </c>
      <c r="F1" s="2" t="s">
        <v>142</v>
      </c>
      <c r="G1" s="2" t="s">
        <v>143</v>
      </c>
    </row>
    <row r="2" spans="1:7">
      <c r="A2" t="s">
        <v>29</v>
      </c>
      <c r="B2" s="3">
        <v>2.0499999999999999E-19</v>
      </c>
      <c r="C2">
        <v>0</v>
      </c>
      <c r="D2">
        <v>-9.01</v>
      </c>
      <c r="E2" t="s">
        <v>144</v>
      </c>
      <c r="F2" t="s">
        <v>145</v>
      </c>
      <c r="G2" s="5" t="s">
        <v>76</v>
      </c>
    </row>
    <row r="3" spans="1:7">
      <c r="A3" t="s">
        <v>26</v>
      </c>
      <c r="B3" s="3">
        <v>2.1100000000000001E-13</v>
      </c>
      <c r="C3">
        <v>0</v>
      </c>
      <c r="D3">
        <v>-7.34</v>
      </c>
      <c r="E3" t="s">
        <v>144</v>
      </c>
      <c r="F3" t="s">
        <v>145</v>
      </c>
      <c r="G3" s="5" t="s">
        <v>76</v>
      </c>
    </row>
    <row r="4" spans="1:7">
      <c r="A4" t="s">
        <v>21</v>
      </c>
      <c r="B4" s="3">
        <v>3.8700000000000002E-8</v>
      </c>
      <c r="C4">
        <v>9.6199999999999994E-6</v>
      </c>
      <c r="D4">
        <v>5.5</v>
      </c>
      <c r="E4" t="s">
        <v>144</v>
      </c>
      <c r="F4" t="s">
        <v>146</v>
      </c>
      <c r="G4" s="5" t="s">
        <v>147</v>
      </c>
    </row>
    <row r="5" spans="1:7">
      <c r="A5" t="s">
        <v>54</v>
      </c>
      <c r="B5" s="3">
        <v>5.06E-7</v>
      </c>
      <c r="C5">
        <v>1.2799999999999999E-4</v>
      </c>
      <c r="D5">
        <v>-5.0199999999999996</v>
      </c>
      <c r="E5" t="s">
        <v>144</v>
      </c>
      <c r="F5" t="s">
        <v>145</v>
      </c>
      <c r="G5" s="5" t="s">
        <v>76</v>
      </c>
    </row>
    <row r="6" spans="1:7">
      <c r="A6" t="s">
        <v>12</v>
      </c>
      <c r="B6" s="3">
        <v>5.5799999999999999E-7</v>
      </c>
      <c r="C6">
        <v>1.5100000000000001E-4</v>
      </c>
      <c r="D6">
        <v>-5.01</v>
      </c>
      <c r="E6" t="s">
        <v>144</v>
      </c>
      <c r="F6" t="s">
        <v>148</v>
      </c>
      <c r="G6" s="5" t="s">
        <v>73</v>
      </c>
    </row>
    <row r="7" spans="1:7">
      <c r="A7" t="s">
        <v>6</v>
      </c>
      <c r="B7">
        <v>1.19E-6</v>
      </c>
      <c r="C7">
        <v>3.8999999999999999E-4</v>
      </c>
      <c r="D7">
        <v>-4.8600000000000003</v>
      </c>
      <c r="E7" t="s">
        <v>144</v>
      </c>
      <c r="F7" t="s">
        <v>145</v>
      </c>
      <c r="G7" s="5" t="s">
        <v>76</v>
      </c>
    </row>
    <row r="8" spans="1:7">
      <c r="A8" t="s">
        <v>13</v>
      </c>
      <c r="B8">
        <v>3.9299999999999996E-6</v>
      </c>
      <c r="C8">
        <v>1.2199999999999999E-3</v>
      </c>
      <c r="D8">
        <v>-4.6100000000000003</v>
      </c>
      <c r="E8" t="s">
        <v>144</v>
      </c>
      <c r="F8" t="s">
        <v>148</v>
      </c>
      <c r="G8" s="5" t="s">
        <v>73</v>
      </c>
    </row>
    <row r="9" spans="1:7">
      <c r="A9" t="s">
        <v>51</v>
      </c>
      <c r="B9">
        <v>8.8599999999999999E-6</v>
      </c>
      <c r="C9">
        <v>2.5600000000000002E-3</v>
      </c>
      <c r="D9">
        <v>-4.4400000000000004</v>
      </c>
      <c r="E9" t="s">
        <v>144</v>
      </c>
      <c r="F9" t="s">
        <v>149</v>
      </c>
      <c r="G9" s="5" t="s">
        <v>52</v>
      </c>
    </row>
    <row r="10" spans="1:7">
      <c r="A10" t="s">
        <v>34</v>
      </c>
      <c r="B10">
        <v>1.19E-5</v>
      </c>
      <c r="C10">
        <v>3.2399999999999998E-3</v>
      </c>
      <c r="D10">
        <v>4.38</v>
      </c>
      <c r="E10" t="s">
        <v>144</v>
      </c>
      <c r="F10" t="s">
        <v>146</v>
      </c>
      <c r="G10" s="5" t="s">
        <v>147</v>
      </c>
    </row>
    <row r="11" spans="1:7">
      <c r="A11" t="s">
        <v>11</v>
      </c>
      <c r="B11">
        <v>2.0599999999999999E-5</v>
      </c>
      <c r="C11">
        <v>5.2300000000000003E-3</v>
      </c>
      <c r="D11">
        <v>-4.26</v>
      </c>
      <c r="E11" t="s">
        <v>144</v>
      </c>
      <c r="F11" t="s">
        <v>145</v>
      </c>
      <c r="G11" s="5" t="s">
        <v>76</v>
      </c>
    </row>
    <row r="12" spans="1:7">
      <c r="A12" t="s">
        <v>12</v>
      </c>
      <c r="B12">
        <v>2.9799999999999999E-5</v>
      </c>
      <c r="C12">
        <v>7.0699999999999999E-3</v>
      </c>
      <c r="D12">
        <v>-4.18</v>
      </c>
      <c r="E12" t="s">
        <v>144</v>
      </c>
      <c r="F12" t="s">
        <v>150</v>
      </c>
      <c r="G12" s="5" t="s">
        <v>151</v>
      </c>
    </row>
    <row r="13" spans="1:7">
      <c r="A13" t="s">
        <v>24</v>
      </c>
      <c r="B13">
        <v>5.5500000000000001E-5</v>
      </c>
      <c r="C13">
        <v>1.23E-2</v>
      </c>
      <c r="D13">
        <v>-4.03</v>
      </c>
      <c r="E13" t="s">
        <v>144</v>
      </c>
      <c r="F13" t="s">
        <v>152</v>
      </c>
      <c r="G13" s="5" t="s">
        <v>153</v>
      </c>
    </row>
    <row r="14" spans="1:7">
      <c r="A14" t="s">
        <v>12</v>
      </c>
      <c r="B14">
        <v>6.97E-5</v>
      </c>
      <c r="C14">
        <v>1.4999999999999999E-2</v>
      </c>
      <c r="D14">
        <v>-3.98</v>
      </c>
      <c r="E14" t="s">
        <v>144</v>
      </c>
      <c r="F14" t="s">
        <v>154</v>
      </c>
      <c r="G14" s="5" t="s">
        <v>72</v>
      </c>
    </row>
    <row r="15" spans="1:7">
      <c r="A15" t="s">
        <v>8</v>
      </c>
      <c r="B15">
        <v>1.3300000000000001E-4</v>
      </c>
      <c r="C15">
        <v>2.5399999999999999E-2</v>
      </c>
      <c r="D15">
        <v>-3.82</v>
      </c>
      <c r="E15" t="s">
        <v>144</v>
      </c>
      <c r="F15" t="s">
        <v>145</v>
      </c>
      <c r="G15" s="5" t="s">
        <v>76</v>
      </c>
    </row>
    <row r="16" spans="1:7">
      <c r="A16" t="s">
        <v>40</v>
      </c>
      <c r="B16">
        <v>1.34E-4</v>
      </c>
      <c r="C16">
        <v>2.5700000000000001E-2</v>
      </c>
      <c r="D16">
        <v>3.82</v>
      </c>
      <c r="E16" t="s">
        <v>144</v>
      </c>
      <c r="F16" t="s">
        <v>155</v>
      </c>
      <c r="G16" s="5" t="s">
        <v>41</v>
      </c>
    </row>
    <row r="17" spans="1:7">
      <c r="A17" t="s">
        <v>55</v>
      </c>
      <c r="B17">
        <v>1.4100000000000001E-4</v>
      </c>
      <c r="C17">
        <v>2.6800000000000001E-2</v>
      </c>
      <c r="D17">
        <v>-3.81</v>
      </c>
      <c r="E17" t="s">
        <v>144</v>
      </c>
      <c r="F17" t="s">
        <v>156</v>
      </c>
      <c r="G17" s="5" t="s">
        <v>56</v>
      </c>
    </row>
    <row r="18" spans="1:7">
      <c r="A18" t="s">
        <v>22</v>
      </c>
      <c r="B18">
        <v>2.2900000000000001E-4</v>
      </c>
      <c r="C18">
        <v>3.95E-2</v>
      </c>
      <c r="D18">
        <v>-3.68</v>
      </c>
      <c r="E18" t="s">
        <v>144</v>
      </c>
      <c r="F18" t="s">
        <v>157</v>
      </c>
      <c r="G18" s="5" t="s">
        <v>158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6"/>
  <sheetViews>
    <sheetView topLeftCell="B1" workbookViewId="0">
      <selection activeCell="B1" sqref="B1"/>
    </sheetView>
  </sheetViews>
  <sheetFormatPr defaultRowHeight="14.5"/>
  <cols>
    <col min="1" max="2" width="13.7265625" customWidth="1"/>
    <col min="3" max="3" width="15.54296875" customWidth="1"/>
    <col min="4" max="4" width="13.7265625" customWidth="1"/>
    <col min="5" max="5" width="21" style="51" customWidth="1"/>
    <col min="9" max="10" width="23.1796875" customWidth="1"/>
    <col min="11" max="11" width="13.26953125" customWidth="1"/>
    <col min="12" max="12" width="14.453125" customWidth="1"/>
  </cols>
  <sheetData>
    <row r="1" spans="1:12">
      <c r="A1" s="2" t="s">
        <v>159</v>
      </c>
      <c r="B1" s="2" t="s">
        <v>160</v>
      </c>
      <c r="C1" s="2" t="s">
        <v>161</v>
      </c>
      <c r="D1" s="2" t="s">
        <v>137</v>
      </c>
      <c r="E1" s="49" t="s">
        <v>138</v>
      </c>
      <c r="F1" s="2" t="s">
        <v>139</v>
      </c>
      <c r="G1" s="2" t="s">
        <v>140</v>
      </c>
      <c r="H1" s="2" t="s">
        <v>141</v>
      </c>
      <c r="I1" s="2" t="s">
        <v>162</v>
      </c>
      <c r="J1" s="2" t="s">
        <v>163</v>
      </c>
      <c r="K1" s="2" t="s">
        <v>164</v>
      </c>
      <c r="L1" s="2" t="s">
        <v>165</v>
      </c>
    </row>
    <row r="2" spans="1:12">
      <c r="A2" t="s">
        <v>166</v>
      </c>
      <c r="B2">
        <v>3</v>
      </c>
      <c r="C2">
        <v>32871892</v>
      </c>
      <c r="D2" t="s">
        <v>30</v>
      </c>
      <c r="E2" s="50" t="s">
        <v>224</v>
      </c>
      <c r="F2">
        <v>0</v>
      </c>
      <c r="G2">
        <v>52.7</v>
      </c>
      <c r="H2" t="s">
        <v>144</v>
      </c>
      <c r="I2">
        <v>32871892</v>
      </c>
      <c r="J2" t="s">
        <v>166</v>
      </c>
      <c r="K2" t="s">
        <v>167</v>
      </c>
      <c r="L2" t="s">
        <v>168</v>
      </c>
    </row>
    <row r="3" spans="1:12">
      <c r="A3" t="s">
        <v>169</v>
      </c>
      <c r="B3">
        <v>1</v>
      </c>
      <c r="C3">
        <v>208204399</v>
      </c>
      <c r="D3" t="s">
        <v>40</v>
      </c>
      <c r="E3" s="50" t="s">
        <v>224</v>
      </c>
      <c r="F3">
        <v>0</v>
      </c>
      <c r="G3">
        <v>40</v>
      </c>
      <c r="H3" t="s">
        <v>144</v>
      </c>
      <c r="I3">
        <v>208204399</v>
      </c>
      <c r="J3" t="s">
        <v>169</v>
      </c>
      <c r="K3" t="s">
        <v>74</v>
      </c>
      <c r="L3" t="s">
        <v>170</v>
      </c>
    </row>
    <row r="4" spans="1:12">
      <c r="A4" t="s">
        <v>171</v>
      </c>
      <c r="B4">
        <v>1</v>
      </c>
      <c r="C4">
        <v>68299291</v>
      </c>
      <c r="D4" t="s">
        <v>63</v>
      </c>
      <c r="E4" s="50">
        <v>4.5500000000000002E-86</v>
      </c>
      <c r="F4">
        <v>0</v>
      </c>
      <c r="G4">
        <v>19.7</v>
      </c>
      <c r="H4" t="s">
        <v>144</v>
      </c>
      <c r="I4">
        <v>68299291</v>
      </c>
      <c r="J4" t="s">
        <v>171</v>
      </c>
      <c r="K4" t="s">
        <v>170</v>
      </c>
      <c r="L4" t="s">
        <v>74</v>
      </c>
    </row>
    <row r="5" spans="1:12">
      <c r="A5" t="s">
        <v>172</v>
      </c>
      <c r="B5">
        <v>7</v>
      </c>
      <c r="C5">
        <v>45017743</v>
      </c>
      <c r="D5" t="s">
        <v>21</v>
      </c>
      <c r="E5" s="50">
        <v>2.7000000000000002E-79</v>
      </c>
      <c r="F5">
        <v>0</v>
      </c>
      <c r="G5">
        <v>-18.899999999999999</v>
      </c>
      <c r="H5" t="s">
        <v>144</v>
      </c>
      <c r="I5">
        <v>45017743</v>
      </c>
      <c r="J5" t="s">
        <v>172</v>
      </c>
      <c r="K5" t="s">
        <v>170</v>
      </c>
      <c r="L5" t="s">
        <v>168</v>
      </c>
    </row>
    <row r="6" spans="1:12">
      <c r="A6" t="s">
        <v>173</v>
      </c>
      <c r="B6">
        <v>5</v>
      </c>
      <c r="C6">
        <v>143192211</v>
      </c>
      <c r="D6" t="s">
        <v>37</v>
      </c>
      <c r="E6" s="50">
        <v>2.78E-73</v>
      </c>
      <c r="F6">
        <v>0</v>
      </c>
      <c r="G6">
        <v>-18.100000000000001</v>
      </c>
      <c r="H6" t="s">
        <v>144</v>
      </c>
      <c r="I6">
        <v>143192211</v>
      </c>
      <c r="J6" t="s">
        <v>173</v>
      </c>
      <c r="K6" t="s">
        <v>170</v>
      </c>
      <c r="L6" t="s">
        <v>168</v>
      </c>
    </row>
    <row r="7" spans="1:12">
      <c r="A7" t="s">
        <v>174</v>
      </c>
      <c r="B7">
        <v>1</v>
      </c>
      <c r="C7">
        <v>93038442</v>
      </c>
      <c r="D7" t="s">
        <v>27</v>
      </c>
      <c r="E7" s="50">
        <v>1.39E-70</v>
      </c>
      <c r="F7">
        <v>0</v>
      </c>
      <c r="G7">
        <v>-17.8</v>
      </c>
      <c r="H7" t="s">
        <v>144</v>
      </c>
      <c r="I7">
        <v>93038442</v>
      </c>
      <c r="J7" t="s">
        <v>174</v>
      </c>
      <c r="K7" t="s">
        <v>170</v>
      </c>
      <c r="L7" t="s">
        <v>168</v>
      </c>
    </row>
    <row r="8" spans="1:12">
      <c r="A8" t="s">
        <v>172</v>
      </c>
      <c r="B8">
        <v>7</v>
      </c>
      <c r="C8">
        <v>45017743</v>
      </c>
      <c r="D8" t="s">
        <v>34</v>
      </c>
      <c r="E8" s="50">
        <v>4.45E-66</v>
      </c>
      <c r="F8">
        <v>0</v>
      </c>
      <c r="G8">
        <v>-17.2</v>
      </c>
      <c r="H8" t="s">
        <v>144</v>
      </c>
      <c r="I8">
        <v>45017743</v>
      </c>
      <c r="J8" t="s">
        <v>172</v>
      </c>
      <c r="K8" t="s">
        <v>170</v>
      </c>
      <c r="L8" t="s">
        <v>168</v>
      </c>
    </row>
    <row r="9" spans="1:12">
      <c r="A9" t="s">
        <v>175</v>
      </c>
      <c r="B9">
        <v>5</v>
      </c>
      <c r="C9">
        <v>420726</v>
      </c>
      <c r="D9" t="s">
        <v>29</v>
      </c>
      <c r="E9" s="50">
        <v>4.6400000000000001E-49</v>
      </c>
      <c r="F9">
        <v>0</v>
      </c>
      <c r="G9">
        <v>-14.7</v>
      </c>
      <c r="H9" t="s">
        <v>144</v>
      </c>
      <c r="I9">
        <v>420726</v>
      </c>
      <c r="J9" t="s">
        <v>175</v>
      </c>
      <c r="K9" t="s">
        <v>170</v>
      </c>
      <c r="L9" t="s">
        <v>167</v>
      </c>
    </row>
    <row r="10" spans="1:12">
      <c r="A10" t="s">
        <v>176</v>
      </c>
      <c r="B10">
        <v>1</v>
      </c>
      <c r="C10">
        <v>19275077</v>
      </c>
      <c r="D10" t="s">
        <v>43</v>
      </c>
      <c r="E10" s="50">
        <v>2.2000000000000001E-46</v>
      </c>
      <c r="F10">
        <v>0</v>
      </c>
      <c r="G10">
        <v>14.3</v>
      </c>
      <c r="H10" t="s">
        <v>144</v>
      </c>
      <c r="I10">
        <v>19275077</v>
      </c>
      <c r="J10" t="s">
        <v>176</v>
      </c>
      <c r="K10" t="s">
        <v>170</v>
      </c>
      <c r="L10" t="s">
        <v>168</v>
      </c>
    </row>
    <row r="11" spans="1:12">
      <c r="A11" t="s">
        <v>177</v>
      </c>
      <c r="B11">
        <v>19</v>
      </c>
      <c r="C11">
        <v>17004049</v>
      </c>
      <c r="D11" t="s">
        <v>51</v>
      </c>
      <c r="E11" s="50">
        <v>2.0300000000000001E-45</v>
      </c>
      <c r="F11">
        <v>0</v>
      </c>
      <c r="G11">
        <v>14.1</v>
      </c>
      <c r="H11" t="s">
        <v>144</v>
      </c>
      <c r="I11">
        <v>17004049</v>
      </c>
      <c r="J11" t="s">
        <v>177</v>
      </c>
      <c r="K11" t="s">
        <v>74</v>
      </c>
      <c r="L11" t="s">
        <v>167</v>
      </c>
    </row>
    <row r="12" spans="1:12">
      <c r="A12" t="s">
        <v>178</v>
      </c>
      <c r="B12">
        <v>2</v>
      </c>
      <c r="C12">
        <v>233277145</v>
      </c>
      <c r="D12" t="s">
        <v>20</v>
      </c>
      <c r="E12" s="50">
        <v>2.8900000000000001E-39</v>
      </c>
      <c r="F12">
        <v>0</v>
      </c>
      <c r="G12">
        <v>13.1</v>
      </c>
      <c r="H12" t="s">
        <v>144</v>
      </c>
      <c r="I12">
        <v>233277145</v>
      </c>
      <c r="J12" t="s">
        <v>178</v>
      </c>
      <c r="K12" t="s">
        <v>167</v>
      </c>
      <c r="L12" t="s">
        <v>74</v>
      </c>
    </row>
    <row r="13" spans="1:12">
      <c r="A13" t="s">
        <v>179</v>
      </c>
      <c r="B13">
        <v>7</v>
      </c>
      <c r="C13">
        <v>5506612</v>
      </c>
      <c r="D13" t="s">
        <v>35</v>
      </c>
      <c r="E13" s="50">
        <v>1.42E-37</v>
      </c>
      <c r="F13">
        <v>0</v>
      </c>
      <c r="G13">
        <v>-12.8</v>
      </c>
      <c r="H13" t="s">
        <v>144</v>
      </c>
      <c r="I13">
        <v>5506612</v>
      </c>
      <c r="J13" t="s">
        <v>179</v>
      </c>
      <c r="K13" t="s">
        <v>74</v>
      </c>
      <c r="L13" t="s">
        <v>167</v>
      </c>
    </row>
    <row r="14" spans="1:12">
      <c r="A14" t="s">
        <v>180</v>
      </c>
      <c r="B14">
        <v>2</v>
      </c>
      <c r="C14">
        <v>233286652</v>
      </c>
      <c r="D14" t="s">
        <v>39</v>
      </c>
      <c r="E14" s="50">
        <v>2.69E-37</v>
      </c>
      <c r="F14">
        <v>0</v>
      </c>
      <c r="G14">
        <v>-12.8</v>
      </c>
      <c r="H14" t="s">
        <v>144</v>
      </c>
      <c r="I14">
        <v>233286652</v>
      </c>
      <c r="J14" t="s">
        <v>180</v>
      </c>
      <c r="K14" t="s">
        <v>74</v>
      </c>
      <c r="L14" t="s">
        <v>167</v>
      </c>
    </row>
    <row r="15" spans="1:12">
      <c r="A15" t="s">
        <v>181</v>
      </c>
      <c r="B15">
        <v>5</v>
      </c>
      <c r="C15">
        <v>349256</v>
      </c>
      <c r="D15" t="s">
        <v>26</v>
      </c>
      <c r="E15" s="50">
        <v>2.1999999999999999E-29</v>
      </c>
      <c r="F15">
        <v>0</v>
      </c>
      <c r="G15">
        <v>11.3</v>
      </c>
      <c r="H15" t="s">
        <v>144</v>
      </c>
      <c r="I15">
        <v>349256</v>
      </c>
      <c r="J15" t="s">
        <v>181</v>
      </c>
      <c r="K15" t="s">
        <v>167</v>
      </c>
      <c r="L15" t="s">
        <v>74</v>
      </c>
    </row>
    <row r="16" spans="1:12">
      <c r="A16" t="s">
        <v>182</v>
      </c>
      <c r="B16">
        <v>5</v>
      </c>
      <c r="C16">
        <v>311478</v>
      </c>
      <c r="D16" t="s">
        <v>69</v>
      </c>
      <c r="E16" s="50">
        <v>4.1300000000000001E-29</v>
      </c>
      <c r="F16">
        <v>0</v>
      </c>
      <c r="G16">
        <v>11.2</v>
      </c>
      <c r="H16" t="s">
        <v>144</v>
      </c>
      <c r="I16">
        <v>311478</v>
      </c>
      <c r="J16" t="s">
        <v>182</v>
      </c>
      <c r="K16" t="s">
        <v>167</v>
      </c>
      <c r="L16" t="s">
        <v>74</v>
      </c>
    </row>
    <row r="17" spans="1:12">
      <c r="A17" t="s">
        <v>183</v>
      </c>
      <c r="B17">
        <v>7</v>
      </c>
      <c r="C17">
        <v>45005647</v>
      </c>
      <c r="D17" t="s">
        <v>34</v>
      </c>
      <c r="E17" s="50">
        <v>8.9199999999999997E-27</v>
      </c>
      <c r="F17">
        <v>0</v>
      </c>
      <c r="G17">
        <v>-10.7</v>
      </c>
      <c r="H17" t="s">
        <v>144</v>
      </c>
      <c r="I17">
        <v>45005647</v>
      </c>
      <c r="J17" t="s">
        <v>183</v>
      </c>
      <c r="K17" t="s">
        <v>74</v>
      </c>
      <c r="L17" t="s">
        <v>167</v>
      </c>
    </row>
    <row r="18" spans="1:12">
      <c r="A18" t="s">
        <v>183</v>
      </c>
      <c r="B18">
        <v>7</v>
      </c>
      <c r="C18">
        <v>45005647</v>
      </c>
      <c r="D18" t="s">
        <v>21</v>
      </c>
      <c r="E18" s="50">
        <v>2.13E-26</v>
      </c>
      <c r="F18">
        <v>0</v>
      </c>
      <c r="G18">
        <v>-10.6</v>
      </c>
      <c r="H18" t="s">
        <v>144</v>
      </c>
      <c r="I18">
        <v>45005647</v>
      </c>
      <c r="J18" t="s">
        <v>183</v>
      </c>
      <c r="K18" t="s">
        <v>74</v>
      </c>
      <c r="L18" t="s">
        <v>167</v>
      </c>
    </row>
    <row r="19" spans="1:12">
      <c r="A19" t="s">
        <v>184</v>
      </c>
      <c r="B19">
        <v>19</v>
      </c>
      <c r="C19">
        <v>47992042</v>
      </c>
      <c r="D19" t="s">
        <v>70</v>
      </c>
      <c r="E19" s="50">
        <v>5.6599999999999997E-23</v>
      </c>
      <c r="F19">
        <v>0</v>
      </c>
      <c r="G19">
        <v>9.8699999999999992</v>
      </c>
      <c r="H19" t="s">
        <v>144</v>
      </c>
      <c r="I19">
        <v>47992042</v>
      </c>
      <c r="J19" t="s">
        <v>184</v>
      </c>
      <c r="K19" t="s">
        <v>74</v>
      </c>
      <c r="L19" t="s">
        <v>167</v>
      </c>
    </row>
    <row r="20" spans="1:12">
      <c r="A20" t="s">
        <v>175</v>
      </c>
      <c r="B20">
        <v>5</v>
      </c>
      <c r="C20">
        <v>420726</v>
      </c>
      <c r="D20" t="s">
        <v>26</v>
      </c>
      <c r="E20" s="50">
        <v>2.4999999999999999E-20</v>
      </c>
      <c r="F20">
        <v>0</v>
      </c>
      <c r="G20">
        <v>-9.24</v>
      </c>
      <c r="H20" t="s">
        <v>144</v>
      </c>
      <c r="I20">
        <v>420726</v>
      </c>
      <c r="J20" t="s">
        <v>175</v>
      </c>
      <c r="K20" t="s">
        <v>170</v>
      </c>
      <c r="L20" t="s">
        <v>167</v>
      </c>
    </row>
    <row r="21" spans="1:12">
      <c r="A21" t="s">
        <v>185</v>
      </c>
      <c r="B21">
        <v>5</v>
      </c>
      <c r="C21">
        <v>143158711</v>
      </c>
      <c r="D21" t="s">
        <v>37</v>
      </c>
      <c r="E21" s="50">
        <v>6.9799999999999994E-20</v>
      </c>
      <c r="F21">
        <v>0</v>
      </c>
      <c r="G21">
        <v>9.1300000000000008</v>
      </c>
      <c r="H21" t="s">
        <v>144</v>
      </c>
      <c r="I21">
        <v>143158711</v>
      </c>
      <c r="J21" t="s">
        <v>185</v>
      </c>
      <c r="K21" t="s">
        <v>74</v>
      </c>
      <c r="L21" t="s">
        <v>167</v>
      </c>
    </row>
    <row r="22" spans="1:12">
      <c r="A22" t="s">
        <v>186</v>
      </c>
      <c r="B22">
        <v>1</v>
      </c>
      <c r="C22">
        <v>92831569</v>
      </c>
      <c r="D22" t="s">
        <v>14</v>
      </c>
      <c r="E22" s="50">
        <v>1.8399999999999998E-18</v>
      </c>
      <c r="F22">
        <v>0</v>
      </c>
      <c r="G22">
        <v>-8.77</v>
      </c>
      <c r="H22" t="s">
        <v>144</v>
      </c>
      <c r="I22">
        <v>92831569</v>
      </c>
      <c r="J22" t="s">
        <v>186</v>
      </c>
      <c r="K22" t="s">
        <v>170</v>
      </c>
      <c r="L22" t="s">
        <v>168</v>
      </c>
    </row>
    <row r="23" spans="1:12">
      <c r="A23" t="s">
        <v>187</v>
      </c>
      <c r="B23">
        <v>1</v>
      </c>
      <c r="C23">
        <v>208218841</v>
      </c>
      <c r="D23" t="s">
        <v>40</v>
      </c>
      <c r="E23" s="50">
        <v>4.78E-18</v>
      </c>
      <c r="F23">
        <v>0</v>
      </c>
      <c r="G23">
        <v>-8.66</v>
      </c>
      <c r="H23" t="s">
        <v>144</v>
      </c>
      <c r="I23">
        <v>208218841</v>
      </c>
      <c r="J23" t="s">
        <v>187</v>
      </c>
      <c r="K23" t="s">
        <v>167</v>
      </c>
      <c r="L23" t="s">
        <v>74</v>
      </c>
    </row>
    <row r="24" spans="1:12">
      <c r="A24" t="s">
        <v>188</v>
      </c>
      <c r="B24">
        <v>5</v>
      </c>
      <c r="C24">
        <v>389589</v>
      </c>
      <c r="D24" t="s">
        <v>6</v>
      </c>
      <c r="E24" s="50">
        <v>1.1E-16</v>
      </c>
      <c r="F24">
        <v>0</v>
      </c>
      <c r="G24">
        <v>8.2899999999999991</v>
      </c>
      <c r="H24" t="s">
        <v>144</v>
      </c>
      <c r="I24">
        <v>389589</v>
      </c>
      <c r="J24" t="s">
        <v>188</v>
      </c>
      <c r="K24" t="s">
        <v>168</v>
      </c>
      <c r="L24" t="s">
        <v>170</v>
      </c>
    </row>
    <row r="25" spans="1:12">
      <c r="A25" t="s">
        <v>189</v>
      </c>
      <c r="B25">
        <v>7</v>
      </c>
      <c r="C25">
        <v>45148773</v>
      </c>
      <c r="D25" t="s">
        <v>21</v>
      </c>
      <c r="E25" s="50">
        <v>4.1499999999999999E-16</v>
      </c>
      <c r="F25">
        <v>0</v>
      </c>
      <c r="G25">
        <v>8.1300000000000008</v>
      </c>
      <c r="H25" t="s">
        <v>144</v>
      </c>
      <c r="I25">
        <v>45148773</v>
      </c>
      <c r="J25" t="s">
        <v>189</v>
      </c>
      <c r="K25" t="s">
        <v>167</v>
      </c>
      <c r="L25" t="s">
        <v>168</v>
      </c>
    </row>
    <row r="26" spans="1:12">
      <c r="A26" t="s">
        <v>190</v>
      </c>
      <c r="B26">
        <v>5</v>
      </c>
      <c r="C26">
        <v>111040973</v>
      </c>
      <c r="D26" t="s">
        <v>50</v>
      </c>
      <c r="E26" s="50">
        <v>8.7099999999999999E-15</v>
      </c>
      <c r="F26">
        <v>0</v>
      </c>
      <c r="G26">
        <v>-7.76</v>
      </c>
      <c r="H26" t="s">
        <v>144</v>
      </c>
      <c r="I26">
        <v>111040973</v>
      </c>
      <c r="J26" t="s">
        <v>190</v>
      </c>
      <c r="K26" t="s">
        <v>168</v>
      </c>
      <c r="L26" t="s">
        <v>170</v>
      </c>
    </row>
    <row r="27" spans="1:12">
      <c r="A27" t="s">
        <v>191</v>
      </c>
      <c r="B27">
        <v>15</v>
      </c>
      <c r="C27">
        <v>35086562</v>
      </c>
      <c r="D27" t="s">
        <v>53</v>
      </c>
      <c r="E27" s="50">
        <v>1.4599999999999999E-14</v>
      </c>
      <c r="F27">
        <v>0</v>
      </c>
      <c r="G27">
        <v>7.69</v>
      </c>
      <c r="H27" t="s">
        <v>144</v>
      </c>
      <c r="I27">
        <v>35086562</v>
      </c>
      <c r="J27" t="s">
        <v>191</v>
      </c>
      <c r="K27" t="s">
        <v>168</v>
      </c>
      <c r="L27" t="s">
        <v>167</v>
      </c>
    </row>
    <row r="28" spans="1:12">
      <c r="A28" t="s">
        <v>192</v>
      </c>
      <c r="B28">
        <v>14</v>
      </c>
      <c r="C28">
        <v>74227246</v>
      </c>
      <c r="D28" t="s">
        <v>16</v>
      </c>
      <c r="E28" s="50">
        <v>1.8399999999999999E-14</v>
      </c>
      <c r="F28">
        <v>0</v>
      </c>
      <c r="G28">
        <v>7.66</v>
      </c>
      <c r="H28" t="s">
        <v>144</v>
      </c>
      <c r="I28">
        <v>74227246</v>
      </c>
      <c r="J28" t="s">
        <v>192</v>
      </c>
      <c r="K28" t="s">
        <v>170</v>
      </c>
      <c r="L28" t="s">
        <v>168</v>
      </c>
    </row>
    <row r="29" spans="1:12">
      <c r="A29" t="s">
        <v>193</v>
      </c>
      <c r="B29">
        <v>12</v>
      </c>
      <c r="C29">
        <v>31299124</v>
      </c>
      <c r="D29" t="s">
        <v>24</v>
      </c>
      <c r="E29" s="50">
        <v>5.1400000000000001E-14</v>
      </c>
      <c r="F29">
        <v>0</v>
      </c>
      <c r="G29">
        <v>-7.53</v>
      </c>
      <c r="H29" t="s">
        <v>144</v>
      </c>
      <c r="I29">
        <v>31299124</v>
      </c>
      <c r="J29" t="s">
        <v>193</v>
      </c>
      <c r="K29" t="s">
        <v>168</v>
      </c>
      <c r="L29" t="s">
        <v>170</v>
      </c>
    </row>
    <row r="30" spans="1:12">
      <c r="A30" t="s">
        <v>194</v>
      </c>
      <c r="B30">
        <v>1</v>
      </c>
      <c r="C30">
        <v>92786742</v>
      </c>
      <c r="D30" t="s">
        <v>27</v>
      </c>
      <c r="E30" s="50">
        <v>1.2200000000000001E-13</v>
      </c>
      <c r="F30">
        <v>0</v>
      </c>
      <c r="G30">
        <v>-7.41</v>
      </c>
      <c r="H30" t="s">
        <v>144</v>
      </c>
      <c r="I30">
        <v>92786742</v>
      </c>
      <c r="J30" t="s">
        <v>194</v>
      </c>
      <c r="K30" t="s">
        <v>170</v>
      </c>
      <c r="L30" t="s">
        <v>74</v>
      </c>
    </row>
    <row r="31" spans="1:12">
      <c r="A31" t="s">
        <v>195</v>
      </c>
      <c r="B31">
        <v>7</v>
      </c>
      <c r="C31">
        <v>45136392</v>
      </c>
      <c r="D31" t="s">
        <v>34</v>
      </c>
      <c r="E31" s="50">
        <v>4.6700000000000003E-13</v>
      </c>
      <c r="F31">
        <v>0</v>
      </c>
      <c r="G31">
        <v>7.23</v>
      </c>
      <c r="H31" t="s">
        <v>144</v>
      </c>
      <c r="I31">
        <v>45136392</v>
      </c>
      <c r="J31" t="s">
        <v>195</v>
      </c>
      <c r="K31" t="s">
        <v>170</v>
      </c>
      <c r="L31" t="s">
        <v>168</v>
      </c>
    </row>
    <row r="32" spans="1:12">
      <c r="A32" t="s">
        <v>196</v>
      </c>
      <c r="B32">
        <v>19</v>
      </c>
      <c r="C32">
        <v>16977060</v>
      </c>
      <c r="D32" t="s">
        <v>51</v>
      </c>
      <c r="E32" s="50">
        <v>1.1599999999999999E-12</v>
      </c>
      <c r="F32">
        <v>0</v>
      </c>
      <c r="G32">
        <v>-7.11</v>
      </c>
      <c r="H32" t="s">
        <v>144</v>
      </c>
      <c r="I32">
        <v>16977060</v>
      </c>
      <c r="J32" t="s">
        <v>196</v>
      </c>
      <c r="K32" t="s">
        <v>167</v>
      </c>
      <c r="L32" t="s">
        <v>170</v>
      </c>
    </row>
    <row r="33" spans="1:12">
      <c r="A33" t="s">
        <v>197</v>
      </c>
      <c r="B33">
        <v>9</v>
      </c>
      <c r="C33">
        <v>127660408</v>
      </c>
      <c r="D33" t="s">
        <v>64</v>
      </c>
      <c r="E33" s="50">
        <v>1.2200000000000001E-11</v>
      </c>
      <c r="F33">
        <v>0</v>
      </c>
      <c r="G33">
        <v>6.78</v>
      </c>
      <c r="H33" t="s">
        <v>144</v>
      </c>
      <c r="I33">
        <v>127660408</v>
      </c>
      <c r="J33" t="s">
        <v>197</v>
      </c>
      <c r="K33" t="s">
        <v>167</v>
      </c>
      <c r="L33" t="s">
        <v>170</v>
      </c>
    </row>
    <row r="34" spans="1:12">
      <c r="A34" t="s">
        <v>191</v>
      </c>
      <c r="B34">
        <v>15</v>
      </c>
      <c r="C34">
        <v>35086562</v>
      </c>
      <c r="D34" t="s">
        <v>45</v>
      </c>
      <c r="E34" s="50">
        <v>1.5500000000000001E-11</v>
      </c>
      <c r="F34">
        <v>0</v>
      </c>
      <c r="G34">
        <v>6.74</v>
      </c>
      <c r="H34" t="s">
        <v>144</v>
      </c>
      <c r="I34">
        <v>35086562</v>
      </c>
      <c r="J34" t="s">
        <v>191</v>
      </c>
      <c r="K34" t="s">
        <v>168</v>
      </c>
      <c r="L34" t="s">
        <v>167</v>
      </c>
    </row>
    <row r="35" spans="1:12">
      <c r="A35" t="s">
        <v>198</v>
      </c>
      <c r="B35">
        <v>5</v>
      </c>
      <c r="C35">
        <v>489598</v>
      </c>
      <c r="D35" t="s">
        <v>6</v>
      </c>
      <c r="E35" s="50">
        <v>2.4200000000000001E-11</v>
      </c>
      <c r="F35">
        <v>0</v>
      </c>
      <c r="G35">
        <v>-6.68</v>
      </c>
      <c r="H35" t="s">
        <v>144</v>
      </c>
      <c r="I35">
        <v>489598</v>
      </c>
      <c r="J35" t="s">
        <v>198</v>
      </c>
      <c r="K35" t="s">
        <v>167</v>
      </c>
      <c r="L35" t="s">
        <v>170</v>
      </c>
    </row>
    <row r="36" spans="1:12">
      <c r="A36" t="s">
        <v>199</v>
      </c>
      <c r="B36">
        <v>19</v>
      </c>
      <c r="C36">
        <v>48060235</v>
      </c>
      <c r="D36" t="s">
        <v>70</v>
      </c>
      <c r="E36" s="50">
        <v>1.8299999999999999E-10</v>
      </c>
      <c r="F36">
        <v>0</v>
      </c>
      <c r="G36">
        <v>-6.37</v>
      </c>
      <c r="H36" t="s">
        <v>144</v>
      </c>
      <c r="I36">
        <v>48060235</v>
      </c>
      <c r="J36" t="s">
        <v>199</v>
      </c>
      <c r="K36" t="s">
        <v>170</v>
      </c>
      <c r="L36" t="s">
        <v>168</v>
      </c>
    </row>
    <row r="37" spans="1:12">
      <c r="A37" t="s">
        <v>200</v>
      </c>
      <c r="B37">
        <v>5</v>
      </c>
      <c r="C37">
        <v>303778</v>
      </c>
      <c r="D37" t="s">
        <v>26</v>
      </c>
      <c r="E37" s="50">
        <v>4.8499999999999998E-10</v>
      </c>
      <c r="F37">
        <v>0</v>
      </c>
      <c r="G37">
        <v>-6.22</v>
      </c>
      <c r="H37" t="s">
        <v>144</v>
      </c>
      <c r="I37">
        <v>303778</v>
      </c>
      <c r="J37" t="s">
        <v>200</v>
      </c>
      <c r="K37" t="s">
        <v>167</v>
      </c>
      <c r="L37" t="s">
        <v>74</v>
      </c>
    </row>
    <row r="38" spans="1:12">
      <c r="A38" t="s">
        <v>201</v>
      </c>
      <c r="B38">
        <v>5</v>
      </c>
      <c r="C38">
        <v>402321</v>
      </c>
      <c r="D38" t="s">
        <v>49</v>
      </c>
      <c r="E38" s="50">
        <v>1.01E-9</v>
      </c>
      <c r="F38">
        <v>0</v>
      </c>
      <c r="G38">
        <v>6.11</v>
      </c>
      <c r="H38" t="s">
        <v>144</v>
      </c>
      <c r="I38">
        <v>402321</v>
      </c>
      <c r="J38" t="s">
        <v>201</v>
      </c>
      <c r="K38" t="s">
        <v>170</v>
      </c>
      <c r="L38" t="s">
        <v>168</v>
      </c>
    </row>
    <row r="39" spans="1:12">
      <c r="A39" t="s">
        <v>202</v>
      </c>
      <c r="B39">
        <v>7</v>
      </c>
      <c r="C39">
        <v>145806780</v>
      </c>
      <c r="D39" t="s">
        <v>71</v>
      </c>
      <c r="E39" s="50">
        <v>2.16E-9</v>
      </c>
      <c r="F39" s="3">
        <v>1.39E-6</v>
      </c>
      <c r="G39">
        <v>5.99</v>
      </c>
      <c r="H39" t="s">
        <v>144</v>
      </c>
      <c r="I39">
        <v>145806780</v>
      </c>
      <c r="J39" t="s">
        <v>202</v>
      </c>
      <c r="K39" t="s">
        <v>74</v>
      </c>
      <c r="L39" t="s">
        <v>167</v>
      </c>
    </row>
    <row r="40" spans="1:12">
      <c r="A40" t="s">
        <v>203</v>
      </c>
      <c r="B40">
        <v>5</v>
      </c>
      <c r="C40">
        <v>188918</v>
      </c>
      <c r="D40" t="s">
        <v>49</v>
      </c>
      <c r="E40" s="50">
        <v>2.33E-9</v>
      </c>
      <c r="F40" s="3">
        <v>1.9800000000000001E-6</v>
      </c>
      <c r="G40">
        <v>-5.97</v>
      </c>
      <c r="H40" t="s">
        <v>144</v>
      </c>
      <c r="I40">
        <v>188918</v>
      </c>
      <c r="J40" t="s">
        <v>203</v>
      </c>
      <c r="K40" t="s">
        <v>168</v>
      </c>
      <c r="L40" t="s">
        <v>170</v>
      </c>
    </row>
    <row r="41" spans="1:12">
      <c r="A41" t="s">
        <v>180</v>
      </c>
      <c r="B41">
        <v>2</v>
      </c>
      <c r="C41">
        <v>233286652</v>
      </c>
      <c r="D41" t="s">
        <v>20</v>
      </c>
      <c r="E41" s="50">
        <v>7.4999999999999993E-9</v>
      </c>
      <c r="F41" s="3">
        <v>3.7799999999999998E-6</v>
      </c>
      <c r="G41">
        <v>-5.78</v>
      </c>
      <c r="H41" t="s">
        <v>144</v>
      </c>
      <c r="I41">
        <v>233286652</v>
      </c>
      <c r="J41" t="s">
        <v>180</v>
      </c>
      <c r="K41" t="s">
        <v>74</v>
      </c>
      <c r="L41" t="s">
        <v>167</v>
      </c>
    </row>
    <row r="42" spans="1:12">
      <c r="A42" t="s">
        <v>204</v>
      </c>
      <c r="B42">
        <v>10</v>
      </c>
      <c r="C42">
        <v>74018444</v>
      </c>
      <c r="D42" t="s">
        <v>66</v>
      </c>
      <c r="E42" s="50">
        <v>3.6300000000000001E-8</v>
      </c>
      <c r="F42" s="3">
        <v>3.5299999999999997E-5</v>
      </c>
      <c r="G42">
        <v>-5.51</v>
      </c>
      <c r="H42" t="s">
        <v>144</v>
      </c>
      <c r="I42">
        <v>74018444</v>
      </c>
      <c r="J42" t="s">
        <v>204</v>
      </c>
      <c r="K42" t="s">
        <v>74</v>
      </c>
      <c r="L42" t="s">
        <v>168</v>
      </c>
    </row>
    <row r="43" spans="1:12">
      <c r="A43" t="s">
        <v>205</v>
      </c>
      <c r="B43">
        <v>7</v>
      </c>
      <c r="C43">
        <v>5500145</v>
      </c>
      <c r="D43" t="s">
        <v>35</v>
      </c>
      <c r="E43" s="50">
        <v>3.7E-8</v>
      </c>
      <c r="F43" s="3">
        <v>5.0800000000000002E-5</v>
      </c>
      <c r="G43">
        <v>5.5</v>
      </c>
      <c r="H43" t="s">
        <v>144</v>
      </c>
      <c r="I43">
        <v>5500145</v>
      </c>
      <c r="J43" t="s">
        <v>205</v>
      </c>
      <c r="K43" t="s">
        <v>167</v>
      </c>
      <c r="L43" t="s">
        <v>74</v>
      </c>
    </row>
    <row r="44" spans="1:12">
      <c r="A44" t="s">
        <v>206</v>
      </c>
      <c r="B44">
        <v>3</v>
      </c>
      <c r="C44">
        <v>169338409</v>
      </c>
      <c r="D44" t="s">
        <v>57</v>
      </c>
      <c r="E44" s="50">
        <v>8.7800000000000005E-8</v>
      </c>
      <c r="F44" s="3">
        <v>6.97E-5</v>
      </c>
      <c r="G44">
        <v>-5.35</v>
      </c>
      <c r="H44" t="s">
        <v>144</v>
      </c>
      <c r="I44">
        <v>169338409</v>
      </c>
      <c r="J44" t="s">
        <v>206</v>
      </c>
      <c r="K44" t="s">
        <v>170</v>
      </c>
      <c r="L44" t="s">
        <v>74</v>
      </c>
    </row>
    <row r="45" spans="1:12">
      <c r="A45" t="s">
        <v>207</v>
      </c>
      <c r="B45">
        <v>7</v>
      </c>
      <c r="C45">
        <v>5447925</v>
      </c>
      <c r="D45" t="s">
        <v>35</v>
      </c>
      <c r="E45" s="50">
        <v>1.1600000000000001E-7</v>
      </c>
      <c r="F45" s="3">
        <v>9.2200000000000005E-5</v>
      </c>
      <c r="G45">
        <v>-5.3</v>
      </c>
      <c r="H45" t="s">
        <v>144</v>
      </c>
      <c r="I45">
        <v>5447925</v>
      </c>
      <c r="J45" t="s">
        <v>207</v>
      </c>
      <c r="K45" t="s">
        <v>170</v>
      </c>
      <c r="L45" t="s">
        <v>168</v>
      </c>
    </row>
    <row r="46" spans="1:12">
      <c r="A46" t="s">
        <v>208</v>
      </c>
      <c r="B46">
        <v>5</v>
      </c>
      <c r="C46">
        <v>427466</v>
      </c>
      <c r="D46" t="s">
        <v>8</v>
      </c>
      <c r="E46" s="50">
        <v>1.85E-7</v>
      </c>
      <c r="F46">
        <v>1.3300000000000001E-4</v>
      </c>
      <c r="G46">
        <v>-5.21</v>
      </c>
      <c r="H46" t="s">
        <v>144</v>
      </c>
      <c r="I46">
        <v>427466</v>
      </c>
      <c r="J46" t="s">
        <v>208</v>
      </c>
      <c r="K46" t="s">
        <v>167</v>
      </c>
      <c r="L46" t="s">
        <v>168</v>
      </c>
    </row>
    <row r="47" spans="1:12">
      <c r="A47" t="s">
        <v>209</v>
      </c>
      <c r="B47">
        <v>1</v>
      </c>
      <c r="C47">
        <v>92837949</v>
      </c>
      <c r="D47" t="s">
        <v>27</v>
      </c>
      <c r="E47" s="50">
        <v>2.16E-7</v>
      </c>
      <c r="F47">
        <v>1.9900000000000001E-4</v>
      </c>
      <c r="G47">
        <v>-5.19</v>
      </c>
      <c r="H47" t="s">
        <v>144</v>
      </c>
      <c r="I47">
        <v>92837949</v>
      </c>
      <c r="J47" t="s">
        <v>209</v>
      </c>
      <c r="K47" t="s">
        <v>170</v>
      </c>
      <c r="L47" t="s">
        <v>168</v>
      </c>
    </row>
    <row r="48" spans="1:12">
      <c r="A48" t="s">
        <v>210</v>
      </c>
      <c r="B48">
        <v>3</v>
      </c>
      <c r="C48">
        <v>169379797</v>
      </c>
      <c r="D48" t="s">
        <v>57</v>
      </c>
      <c r="E48" s="50">
        <v>4.46E-7</v>
      </c>
      <c r="F48">
        <v>3.86E-4</v>
      </c>
      <c r="G48">
        <v>-5.05</v>
      </c>
      <c r="H48" t="s">
        <v>144</v>
      </c>
      <c r="I48">
        <v>169379797</v>
      </c>
      <c r="J48" t="s">
        <v>210</v>
      </c>
      <c r="K48" t="s">
        <v>74</v>
      </c>
      <c r="L48" t="s">
        <v>167</v>
      </c>
    </row>
    <row r="49" spans="1:12">
      <c r="A49" t="s">
        <v>211</v>
      </c>
      <c r="B49">
        <v>5</v>
      </c>
      <c r="C49">
        <v>143009907</v>
      </c>
      <c r="D49" t="s">
        <v>37</v>
      </c>
      <c r="E49" s="50">
        <v>1.22E-6</v>
      </c>
      <c r="F49">
        <v>1.1100000000000001E-3</v>
      </c>
      <c r="G49">
        <v>-4.8499999999999996</v>
      </c>
      <c r="H49" t="s">
        <v>144</v>
      </c>
      <c r="I49">
        <v>143009907</v>
      </c>
      <c r="J49" t="s">
        <v>211</v>
      </c>
      <c r="K49" t="s">
        <v>167</v>
      </c>
      <c r="L49" t="s">
        <v>168</v>
      </c>
    </row>
    <row r="50" spans="1:12">
      <c r="A50" t="s">
        <v>212</v>
      </c>
      <c r="B50">
        <v>5</v>
      </c>
      <c r="C50">
        <v>111101361</v>
      </c>
      <c r="D50" t="s">
        <v>50</v>
      </c>
      <c r="E50" s="50">
        <v>1.6199999999999999E-6</v>
      </c>
      <c r="F50">
        <v>1.23E-3</v>
      </c>
      <c r="G50">
        <v>4.8</v>
      </c>
      <c r="H50" t="s">
        <v>144</v>
      </c>
      <c r="I50">
        <v>111101361</v>
      </c>
      <c r="J50" t="s">
        <v>212</v>
      </c>
      <c r="K50" t="s">
        <v>167</v>
      </c>
      <c r="L50" t="s">
        <v>74</v>
      </c>
    </row>
    <row r="51" spans="1:12">
      <c r="A51" t="s">
        <v>213</v>
      </c>
      <c r="B51">
        <v>5</v>
      </c>
      <c r="C51">
        <v>401734</v>
      </c>
      <c r="D51" t="s">
        <v>6</v>
      </c>
      <c r="E51" s="50">
        <v>5.5999999999999997E-6</v>
      </c>
      <c r="F51">
        <v>4.2300000000000003E-3</v>
      </c>
      <c r="G51">
        <v>4.54</v>
      </c>
      <c r="H51" t="s">
        <v>144</v>
      </c>
      <c r="I51">
        <v>401734</v>
      </c>
      <c r="J51" t="s">
        <v>213</v>
      </c>
      <c r="K51" t="s">
        <v>167</v>
      </c>
      <c r="L51" t="s">
        <v>74</v>
      </c>
    </row>
    <row r="52" spans="1:12">
      <c r="A52" t="s">
        <v>214</v>
      </c>
      <c r="B52">
        <v>7</v>
      </c>
      <c r="C52">
        <v>45083889</v>
      </c>
      <c r="D52" t="s">
        <v>34</v>
      </c>
      <c r="E52" s="50">
        <v>6.8499999999999996E-6</v>
      </c>
      <c r="F52">
        <v>6.3600000000000002E-3</v>
      </c>
      <c r="G52">
        <v>4.5</v>
      </c>
      <c r="H52" t="s">
        <v>144</v>
      </c>
      <c r="I52">
        <v>45083889</v>
      </c>
      <c r="J52" t="s">
        <v>214</v>
      </c>
      <c r="K52" t="s">
        <v>74</v>
      </c>
      <c r="L52" t="s">
        <v>167</v>
      </c>
    </row>
    <row r="53" spans="1:12">
      <c r="A53" t="s">
        <v>215</v>
      </c>
      <c r="B53">
        <v>2</v>
      </c>
      <c r="C53">
        <v>233337240</v>
      </c>
      <c r="D53" t="s">
        <v>20</v>
      </c>
      <c r="E53" s="50">
        <v>8.49E-6</v>
      </c>
      <c r="F53">
        <v>6.0499999999999998E-3</v>
      </c>
      <c r="G53">
        <v>4.45</v>
      </c>
      <c r="H53" t="s">
        <v>144</v>
      </c>
      <c r="I53">
        <v>233337240</v>
      </c>
      <c r="J53" t="s">
        <v>215</v>
      </c>
      <c r="K53" t="s">
        <v>167</v>
      </c>
      <c r="L53" t="s">
        <v>170</v>
      </c>
    </row>
    <row r="54" spans="1:12">
      <c r="A54" t="s">
        <v>216</v>
      </c>
      <c r="B54">
        <v>17</v>
      </c>
      <c r="C54">
        <v>3736084</v>
      </c>
      <c r="D54" t="s">
        <v>47</v>
      </c>
      <c r="E54" s="50">
        <v>9.9699999999999994E-6</v>
      </c>
      <c r="F54">
        <v>5.0899999999999999E-3</v>
      </c>
      <c r="G54">
        <v>4.42</v>
      </c>
      <c r="H54" t="s">
        <v>144</v>
      </c>
      <c r="I54">
        <v>3736084</v>
      </c>
      <c r="J54" t="s">
        <v>216</v>
      </c>
      <c r="K54" t="s">
        <v>74</v>
      </c>
      <c r="L54" t="s">
        <v>168</v>
      </c>
    </row>
    <row r="55" spans="1:12">
      <c r="A55" t="s">
        <v>217</v>
      </c>
      <c r="B55">
        <v>2</v>
      </c>
      <c r="C55">
        <v>233234681</v>
      </c>
      <c r="D55" t="s">
        <v>39</v>
      </c>
      <c r="E55" s="50">
        <v>1.22E-5</v>
      </c>
      <c r="F55">
        <v>7.6699999999999997E-3</v>
      </c>
      <c r="G55">
        <v>-4.37</v>
      </c>
      <c r="H55" t="s">
        <v>144</v>
      </c>
      <c r="I55">
        <v>233234681</v>
      </c>
      <c r="J55" t="s">
        <v>217</v>
      </c>
      <c r="K55" t="s">
        <v>167</v>
      </c>
      <c r="L55" t="s">
        <v>74</v>
      </c>
    </row>
    <row r="56" spans="1:12">
      <c r="A56" t="s">
        <v>218</v>
      </c>
      <c r="B56">
        <v>7</v>
      </c>
      <c r="C56">
        <v>45210951</v>
      </c>
      <c r="D56" t="s">
        <v>34</v>
      </c>
      <c r="E56" s="50">
        <v>1.9599999999999999E-5</v>
      </c>
      <c r="F56">
        <v>1.3599999999999999E-2</v>
      </c>
      <c r="G56">
        <v>-4.2699999999999996</v>
      </c>
      <c r="H56" t="s">
        <v>144</v>
      </c>
      <c r="I56">
        <v>45210951</v>
      </c>
      <c r="J56" t="s">
        <v>218</v>
      </c>
      <c r="K56" t="s">
        <v>74</v>
      </c>
      <c r="L56" t="s">
        <v>167</v>
      </c>
    </row>
    <row r="57" spans="1:12">
      <c r="A57" t="s">
        <v>219</v>
      </c>
      <c r="B57">
        <v>19</v>
      </c>
      <c r="C57">
        <v>47924316</v>
      </c>
      <c r="D57" t="s">
        <v>70</v>
      </c>
      <c r="E57" s="50">
        <v>3.4199999999999998E-5</v>
      </c>
      <c r="F57">
        <v>1.95E-2</v>
      </c>
      <c r="G57">
        <v>4.1399999999999997</v>
      </c>
      <c r="H57" t="s">
        <v>144</v>
      </c>
      <c r="I57">
        <v>47924316</v>
      </c>
      <c r="J57" t="s">
        <v>219</v>
      </c>
      <c r="K57" t="s">
        <v>167</v>
      </c>
      <c r="L57" t="s">
        <v>170</v>
      </c>
    </row>
    <row r="58" spans="1:12">
      <c r="A58" t="s">
        <v>220</v>
      </c>
      <c r="B58">
        <v>15</v>
      </c>
      <c r="C58">
        <v>34970437</v>
      </c>
      <c r="D58" t="s">
        <v>45</v>
      </c>
      <c r="E58" s="50">
        <v>4.35E-5</v>
      </c>
      <c r="F58">
        <v>2.29E-2</v>
      </c>
      <c r="G58">
        <v>4.09</v>
      </c>
      <c r="H58" t="s">
        <v>144</v>
      </c>
      <c r="I58">
        <v>34970437</v>
      </c>
      <c r="J58" t="s">
        <v>220</v>
      </c>
      <c r="K58" t="s">
        <v>74</v>
      </c>
      <c r="L58" t="s">
        <v>167</v>
      </c>
    </row>
    <row r="59" spans="1:12">
      <c r="A59" t="s">
        <v>221</v>
      </c>
      <c r="B59">
        <v>1</v>
      </c>
      <c r="C59">
        <v>19393531</v>
      </c>
      <c r="D59" t="s">
        <v>43</v>
      </c>
      <c r="E59" s="50">
        <v>4.5399999999999999E-5</v>
      </c>
      <c r="F59">
        <v>2.3699999999999999E-2</v>
      </c>
      <c r="G59">
        <v>4.08</v>
      </c>
      <c r="H59" t="s">
        <v>144</v>
      </c>
      <c r="I59">
        <v>19393531</v>
      </c>
      <c r="J59" t="s">
        <v>221</v>
      </c>
      <c r="K59" t="s">
        <v>74</v>
      </c>
      <c r="L59" t="s">
        <v>167</v>
      </c>
    </row>
    <row r="60" spans="1:12">
      <c r="A60" t="s">
        <v>222</v>
      </c>
      <c r="B60">
        <v>5</v>
      </c>
      <c r="C60">
        <v>540629</v>
      </c>
      <c r="D60" t="s">
        <v>26</v>
      </c>
      <c r="E60" s="50">
        <v>6.9599999999999998E-5</v>
      </c>
      <c r="F60">
        <v>3.6799999999999999E-2</v>
      </c>
      <c r="G60">
        <v>3.98</v>
      </c>
      <c r="H60" t="s">
        <v>144</v>
      </c>
      <c r="I60">
        <v>540629</v>
      </c>
      <c r="J60" t="s">
        <v>222</v>
      </c>
      <c r="K60" t="s">
        <v>168</v>
      </c>
      <c r="L60" t="s">
        <v>167</v>
      </c>
    </row>
    <row r="61" spans="1:12">
      <c r="A61" t="s">
        <v>223</v>
      </c>
      <c r="B61">
        <v>5</v>
      </c>
      <c r="C61">
        <v>491826</v>
      </c>
      <c r="D61" t="s">
        <v>26</v>
      </c>
      <c r="E61" s="50">
        <v>8.81E-5</v>
      </c>
      <c r="F61">
        <v>4.2200000000000001E-2</v>
      </c>
      <c r="G61">
        <v>-3.92</v>
      </c>
      <c r="H61" t="s">
        <v>144</v>
      </c>
      <c r="I61">
        <v>491826</v>
      </c>
      <c r="J61" t="s">
        <v>223</v>
      </c>
      <c r="K61" t="s">
        <v>167</v>
      </c>
      <c r="L61" t="s">
        <v>170</v>
      </c>
    </row>
    <row r="62" spans="1:12">
      <c r="A62" t="s">
        <v>225</v>
      </c>
      <c r="B62">
        <v>3</v>
      </c>
      <c r="C62">
        <v>18311412</v>
      </c>
      <c r="D62" t="s">
        <v>48</v>
      </c>
      <c r="E62" s="50">
        <v>1.83E-21</v>
      </c>
      <c r="F62">
        <v>0</v>
      </c>
      <c r="G62">
        <v>9.51</v>
      </c>
      <c r="H62" t="s">
        <v>226</v>
      </c>
      <c r="I62">
        <v>18311412</v>
      </c>
      <c r="J62" t="s">
        <v>225</v>
      </c>
      <c r="K62" t="s">
        <v>168</v>
      </c>
      <c r="L62" t="s">
        <v>170</v>
      </c>
    </row>
    <row r="63" spans="1:12">
      <c r="A63" t="s">
        <v>227</v>
      </c>
      <c r="B63">
        <v>6</v>
      </c>
      <c r="C63">
        <v>109616420</v>
      </c>
      <c r="D63" t="s">
        <v>22</v>
      </c>
      <c r="E63" s="50">
        <v>8.8099999999999998E-14</v>
      </c>
      <c r="F63">
        <v>0</v>
      </c>
      <c r="G63">
        <v>-7.46</v>
      </c>
      <c r="H63" t="s">
        <v>226</v>
      </c>
      <c r="I63">
        <v>109616420</v>
      </c>
      <c r="J63" t="s">
        <v>227</v>
      </c>
      <c r="K63" t="s">
        <v>74</v>
      </c>
      <c r="L63" t="s">
        <v>167</v>
      </c>
    </row>
    <row r="64" spans="1:12">
      <c r="A64" t="s">
        <v>228</v>
      </c>
      <c r="B64">
        <v>6</v>
      </c>
      <c r="C64">
        <v>109608497</v>
      </c>
      <c r="D64" t="s">
        <v>22</v>
      </c>
      <c r="E64" s="50">
        <v>1.55E-13</v>
      </c>
      <c r="F64">
        <v>0</v>
      </c>
      <c r="G64">
        <v>-7.38</v>
      </c>
      <c r="H64" t="s">
        <v>226</v>
      </c>
      <c r="I64">
        <v>109608497</v>
      </c>
      <c r="J64" t="s">
        <v>228</v>
      </c>
      <c r="K64" t="s">
        <v>167</v>
      </c>
      <c r="L64" t="s">
        <v>74</v>
      </c>
    </row>
    <row r="65" spans="1:12">
      <c r="A65" t="s">
        <v>229</v>
      </c>
      <c r="B65">
        <v>6</v>
      </c>
      <c r="C65">
        <v>109626965</v>
      </c>
      <c r="D65" t="s">
        <v>22</v>
      </c>
      <c r="E65" s="50">
        <v>5.1600000000000002E-13</v>
      </c>
      <c r="F65">
        <v>0</v>
      </c>
      <c r="G65">
        <v>-7.22</v>
      </c>
      <c r="H65" t="s">
        <v>226</v>
      </c>
      <c r="I65">
        <v>109626965</v>
      </c>
      <c r="J65" t="s">
        <v>229</v>
      </c>
      <c r="K65" t="s">
        <v>170</v>
      </c>
      <c r="L65" t="s">
        <v>168</v>
      </c>
    </row>
    <row r="66" spans="1:12">
      <c r="A66" t="s">
        <v>230</v>
      </c>
      <c r="B66">
        <v>7</v>
      </c>
      <c r="C66">
        <v>50335232</v>
      </c>
      <c r="D66" t="s">
        <v>40</v>
      </c>
      <c r="E66" s="50">
        <v>1.36E-10</v>
      </c>
      <c r="F66">
        <v>4.7899999999999999E-5</v>
      </c>
      <c r="G66">
        <v>-6.42</v>
      </c>
      <c r="H66" t="s">
        <v>226</v>
      </c>
      <c r="I66">
        <v>50335232</v>
      </c>
      <c r="J66" t="s">
        <v>230</v>
      </c>
      <c r="K66" t="s">
        <v>170</v>
      </c>
      <c r="L66" t="s">
        <v>168</v>
      </c>
    </row>
    <row r="67" spans="1:12">
      <c r="A67" t="s">
        <v>228</v>
      </c>
      <c r="B67">
        <v>6</v>
      </c>
      <c r="C67">
        <v>109608497</v>
      </c>
      <c r="D67" t="s">
        <v>37</v>
      </c>
      <c r="E67" s="50">
        <v>1.7000000000000001E-10</v>
      </c>
      <c r="F67">
        <v>4.6999999999999997E-5</v>
      </c>
      <c r="G67">
        <v>6.39</v>
      </c>
      <c r="H67" t="s">
        <v>226</v>
      </c>
      <c r="I67">
        <v>109608497</v>
      </c>
      <c r="J67" t="s">
        <v>228</v>
      </c>
      <c r="K67" t="s">
        <v>167</v>
      </c>
      <c r="L67" t="s">
        <v>74</v>
      </c>
    </row>
    <row r="68" spans="1:12">
      <c r="A68" t="s">
        <v>229</v>
      </c>
      <c r="B68">
        <v>6</v>
      </c>
      <c r="C68">
        <v>109626965</v>
      </c>
      <c r="D68" t="s">
        <v>37</v>
      </c>
      <c r="E68" s="50">
        <v>1.9200000000000001E-10</v>
      </c>
      <c r="F68">
        <v>4.6600000000000001E-5</v>
      </c>
      <c r="G68">
        <v>6.37</v>
      </c>
      <c r="H68" t="s">
        <v>226</v>
      </c>
      <c r="I68">
        <v>109626965</v>
      </c>
      <c r="J68" t="s">
        <v>229</v>
      </c>
      <c r="K68" t="s">
        <v>170</v>
      </c>
      <c r="L68" t="s">
        <v>168</v>
      </c>
    </row>
    <row r="69" spans="1:12">
      <c r="A69" t="s">
        <v>227</v>
      </c>
      <c r="B69">
        <v>6</v>
      </c>
      <c r="C69">
        <v>109616420</v>
      </c>
      <c r="D69" t="s">
        <v>37</v>
      </c>
      <c r="E69" s="50">
        <v>2.7099999999999999E-10</v>
      </c>
      <c r="F69">
        <v>4.5399999999999999E-5</v>
      </c>
      <c r="G69">
        <v>6.31</v>
      </c>
      <c r="H69" t="s">
        <v>226</v>
      </c>
      <c r="I69">
        <v>109616420</v>
      </c>
      <c r="J69" t="s">
        <v>227</v>
      </c>
      <c r="K69" t="s">
        <v>74</v>
      </c>
      <c r="L69" t="s">
        <v>167</v>
      </c>
    </row>
    <row r="70" spans="1:12">
      <c r="A70" t="s">
        <v>231</v>
      </c>
      <c r="B70">
        <v>6</v>
      </c>
      <c r="C70">
        <v>32628428</v>
      </c>
      <c r="D70" t="s">
        <v>18</v>
      </c>
      <c r="E70" s="50">
        <v>1.06E-7</v>
      </c>
      <c r="F70">
        <v>2.3900000000000001E-2</v>
      </c>
      <c r="G70">
        <v>5.32</v>
      </c>
      <c r="H70" t="s">
        <v>226</v>
      </c>
      <c r="I70">
        <v>32628428</v>
      </c>
      <c r="J70" t="s">
        <v>231</v>
      </c>
      <c r="K70" t="s">
        <v>167</v>
      </c>
      <c r="L70" t="s">
        <v>168</v>
      </c>
    </row>
    <row r="71" spans="1:12">
      <c r="A71" t="s">
        <v>232</v>
      </c>
      <c r="B71">
        <v>4</v>
      </c>
      <c r="C71">
        <v>103434253</v>
      </c>
      <c r="D71" t="s">
        <v>34</v>
      </c>
      <c r="E71" s="50">
        <v>1.2700000000000001E-7</v>
      </c>
      <c r="F71">
        <v>2.7400000000000001E-2</v>
      </c>
      <c r="G71">
        <v>-5.28</v>
      </c>
      <c r="H71" t="s">
        <v>226</v>
      </c>
      <c r="I71">
        <v>103434253</v>
      </c>
      <c r="J71" t="s">
        <v>232</v>
      </c>
      <c r="K71" t="s">
        <v>74</v>
      </c>
      <c r="L71" t="s">
        <v>167</v>
      </c>
    </row>
    <row r="72" spans="1:12">
      <c r="A72" t="s">
        <v>232</v>
      </c>
      <c r="B72">
        <v>4</v>
      </c>
      <c r="C72">
        <v>103434253</v>
      </c>
      <c r="D72" t="s">
        <v>21</v>
      </c>
      <c r="E72" s="50">
        <v>1.3799999999999999E-7</v>
      </c>
      <c r="F72">
        <v>2.9499999999999998E-2</v>
      </c>
      <c r="G72">
        <v>-5.27</v>
      </c>
      <c r="H72" t="s">
        <v>226</v>
      </c>
      <c r="I72">
        <v>103434253</v>
      </c>
      <c r="J72" t="s">
        <v>232</v>
      </c>
      <c r="K72" t="s">
        <v>74</v>
      </c>
      <c r="L72" t="s">
        <v>167</v>
      </c>
    </row>
    <row r="73" spans="1:12">
      <c r="A73" t="s">
        <v>233</v>
      </c>
      <c r="B73">
        <v>7</v>
      </c>
      <c r="C73">
        <v>50269672</v>
      </c>
      <c r="D73" t="s">
        <v>40</v>
      </c>
      <c r="E73" s="50">
        <v>1.6899999999999999E-7</v>
      </c>
      <c r="F73">
        <v>3.4799999999999998E-2</v>
      </c>
      <c r="G73">
        <v>-5.23</v>
      </c>
      <c r="H73" t="s">
        <v>226</v>
      </c>
      <c r="I73">
        <v>50269672</v>
      </c>
      <c r="J73" t="s">
        <v>233</v>
      </c>
      <c r="K73" t="s">
        <v>168</v>
      </c>
      <c r="L73" t="s">
        <v>170</v>
      </c>
    </row>
    <row r="74" spans="1:12">
      <c r="A74" t="s">
        <v>234</v>
      </c>
      <c r="B74">
        <v>10</v>
      </c>
      <c r="C74">
        <v>101278725</v>
      </c>
      <c r="D74" t="s">
        <v>12</v>
      </c>
      <c r="E74" s="50">
        <v>1.7499999999999999E-7</v>
      </c>
      <c r="F74">
        <v>3.5799999999999998E-2</v>
      </c>
      <c r="G74">
        <v>-5.22</v>
      </c>
      <c r="H74" t="s">
        <v>226</v>
      </c>
      <c r="I74">
        <v>101278725</v>
      </c>
      <c r="J74" t="s">
        <v>234</v>
      </c>
      <c r="K74" t="s">
        <v>167</v>
      </c>
      <c r="L74" t="s">
        <v>74</v>
      </c>
    </row>
    <row r="75" spans="1:12">
      <c r="A75" t="s">
        <v>235</v>
      </c>
      <c r="B75">
        <v>6</v>
      </c>
      <c r="C75">
        <v>32667910</v>
      </c>
      <c r="D75" t="s">
        <v>18</v>
      </c>
      <c r="E75" s="50">
        <v>1.8300000000000001E-7</v>
      </c>
      <c r="F75">
        <v>3.73E-2</v>
      </c>
      <c r="G75">
        <v>5.22</v>
      </c>
      <c r="H75" t="s">
        <v>226</v>
      </c>
      <c r="I75">
        <v>32667910</v>
      </c>
      <c r="J75" t="s">
        <v>235</v>
      </c>
      <c r="K75" t="s">
        <v>170</v>
      </c>
      <c r="L75" t="s">
        <v>168</v>
      </c>
    </row>
    <row r="76" spans="1:12">
      <c r="A76" t="s">
        <v>236</v>
      </c>
      <c r="B76">
        <v>6</v>
      </c>
      <c r="C76">
        <v>32605884</v>
      </c>
      <c r="D76" t="s">
        <v>18</v>
      </c>
      <c r="E76" s="50">
        <v>1.86E-7</v>
      </c>
      <c r="F76">
        <v>3.7600000000000001E-2</v>
      </c>
      <c r="G76">
        <v>5.21</v>
      </c>
      <c r="H76" t="s">
        <v>226</v>
      </c>
      <c r="I76">
        <v>32605884</v>
      </c>
      <c r="J76" t="s">
        <v>236</v>
      </c>
      <c r="K76" t="s">
        <v>167</v>
      </c>
      <c r="L76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workbookViewId="0"/>
  </sheetViews>
  <sheetFormatPr defaultRowHeight="14.5"/>
  <cols>
    <col min="1" max="1" width="75.7265625" customWidth="1"/>
    <col min="2" max="2" width="13.7265625" style="7" customWidth="1"/>
    <col min="3" max="3" width="20.81640625" customWidth="1"/>
    <col min="4" max="4" width="40.1796875" style="4" customWidth="1"/>
  </cols>
  <sheetData>
    <row r="1" spans="1:4">
      <c r="A1" s="2" t="s">
        <v>85</v>
      </c>
      <c r="B1" s="6" t="s">
        <v>86</v>
      </c>
      <c r="C1" s="2" t="s">
        <v>87</v>
      </c>
      <c r="D1" s="2" t="s">
        <v>88</v>
      </c>
    </row>
    <row r="2" spans="1:4">
      <c r="A2" t="s">
        <v>89</v>
      </c>
      <c r="B2" s="7" t="s">
        <v>90</v>
      </c>
      <c r="C2">
        <v>37</v>
      </c>
      <c r="D2" s="4">
        <v>0.25923069999999998</v>
      </c>
    </row>
    <row r="3" spans="1:4">
      <c r="A3" t="s">
        <v>91</v>
      </c>
      <c r="B3" s="7">
        <v>197.01061999999999</v>
      </c>
      <c r="C3">
        <v>22</v>
      </c>
      <c r="D3" s="4">
        <v>0.67484663</v>
      </c>
    </row>
    <row r="4" spans="1:4">
      <c r="A4" t="s">
        <v>92</v>
      </c>
      <c r="B4" s="7">
        <v>172.5008</v>
      </c>
      <c r="C4">
        <v>21</v>
      </c>
      <c r="D4" s="4">
        <v>29.166666000000003</v>
      </c>
    </row>
    <row r="5" spans="1:4">
      <c r="A5" t="s">
        <v>93</v>
      </c>
      <c r="B5" s="7">
        <v>100.99491999999999</v>
      </c>
      <c r="C5">
        <v>18</v>
      </c>
      <c r="D5" s="4">
        <v>7.8602619999999996</v>
      </c>
    </row>
    <row r="6" spans="1:4">
      <c r="A6" t="s">
        <v>94</v>
      </c>
      <c r="B6" s="7">
        <v>89.78783</v>
      </c>
      <c r="C6">
        <v>18</v>
      </c>
      <c r="D6" s="4">
        <v>2.7993779999999999</v>
      </c>
    </row>
    <row r="7" spans="1:4">
      <c r="A7" t="s">
        <v>95</v>
      </c>
      <c r="B7" s="7">
        <v>88.208609999999993</v>
      </c>
      <c r="C7">
        <v>14</v>
      </c>
      <c r="D7" s="4">
        <v>13.333333999999999</v>
      </c>
    </row>
    <row r="8" spans="1:4">
      <c r="A8" t="s">
        <v>96</v>
      </c>
      <c r="B8" s="7">
        <v>74.816789999999997</v>
      </c>
      <c r="C8">
        <v>15</v>
      </c>
      <c r="D8" s="4">
        <v>3.8363170000000002</v>
      </c>
    </row>
    <row r="9" spans="1:4">
      <c r="A9" t="s">
        <v>97</v>
      </c>
      <c r="B9" s="7">
        <v>55.039875000000002</v>
      </c>
      <c r="C9">
        <v>12</v>
      </c>
      <c r="D9" s="4">
        <v>0.68220579999999997</v>
      </c>
    </row>
    <row r="10" spans="1:4">
      <c r="A10" t="s">
        <v>98</v>
      </c>
      <c r="B10" s="7">
        <v>48.725704</v>
      </c>
      <c r="C10">
        <v>7</v>
      </c>
      <c r="D10" s="4">
        <v>35</v>
      </c>
    </row>
    <row r="11" spans="1:4">
      <c r="A11" t="s">
        <v>99</v>
      </c>
      <c r="B11" s="7">
        <v>46.904857999999997</v>
      </c>
      <c r="C11">
        <v>6</v>
      </c>
      <c r="D11" s="4">
        <v>85.714286999999999</v>
      </c>
    </row>
    <row r="12" spans="1:4">
      <c r="A12" t="s">
        <v>100</v>
      </c>
      <c r="B12" s="7">
        <v>29.058914000000001</v>
      </c>
      <c r="C12">
        <v>5</v>
      </c>
      <c r="D12" s="4">
        <v>8.9285719999999991</v>
      </c>
    </row>
    <row r="13" spans="1:4">
      <c r="A13" t="s">
        <v>101</v>
      </c>
      <c r="B13" s="7">
        <v>25.111353000000001</v>
      </c>
      <c r="C13">
        <v>4</v>
      </c>
      <c r="D13" s="4">
        <v>14.814815000000001</v>
      </c>
    </row>
    <row r="14" spans="1:4">
      <c r="A14" t="s">
        <v>102</v>
      </c>
      <c r="B14" s="7">
        <v>23.246891000000002</v>
      </c>
      <c r="C14">
        <v>9</v>
      </c>
      <c r="D14" s="4">
        <v>0.22779044000000001</v>
      </c>
    </row>
    <row r="15" spans="1:4">
      <c r="A15" t="s">
        <v>103</v>
      </c>
      <c r="B15" s="7">
        <v>15.780841000000001</v>
      </c>
      <c r="C15">
        <v>3</v>
      </c>
      <c r="D15" s="4">
        <v>1.7857143999999998</v>
      </c>
    </row>
    <row r="16" spans="1:4">
      <c r="A16" t="s">
        <v>104</v>
      </c>
      <c r="B16" s="7">
        <v>14.1573305</v>
      </c>
      <c r="C16">
        <v>2</v>
      </c>
      <c r="D16" s="4">
        <v>33.333334000000001</v>
      </c>
    </row>
    <row r="17" spans="1:4">
      <c r="A17" t="s">
        <v>105</v>
      </c>
      <c r="B17" s="7">
        <v>13.680275</v>
      </c>
      <c r="C17">
        <v>2</v>
      </c>
      <c r="D17" s="4">
        <v>25</v>
      </c>
    </row>
    <row r="18" spans="1:4">
      <c r="A18" t="s">
        <v>106</v>
      </c>
      <c r="B18" s="7">
        <v>13.445648</v>
      </c>
      <c r="C18">
        <v>11</v>
      </c>
      <c r="D18" s="4">
        <v>4.4430081999999996E-2</v>
      </c>
    </row>
    <row r="19" spans="1:4">
      <c r="A19" t="s">
        <v>107</v>
      </c>
      <c r="B19" s="7">
        <v>13.427381</v>
      </c>
      <c r="C19">
        <v>6</v>
      </c>
      <c r="D19" s="4">
        <v>0.14499758999999998</v>
      </c>
    </row>
    <row r="20" spans="1:4">
      <c r="A20" t="s">
        <v>108</v>
      </c>
      <c r="B20" s="7">
        <v>9.1036199999999994</v>
      </c>
      <c r="C20">
        <v>3</v>
      </c>
      <c r="D20" s="4">
        <v>0.32537960999999999</v>
      </c>
    </row>
    <row r="21" spans="1:4">
      <c r="A21" t="s">
        <v>109</v>
      </c>
      <c r="B21" s="7">
        <v>7.2514652999999996</v>
      </c>
      <c r="C21">
        <v>4</v>
      </c>
      <c r="D21" s="4">
        <v>6.5865304E-2</v>
      </c>
    </row>
    <row r="22" spans="1:4">
      <c r="A22" t="s">
        <v>110</v>
      </c>
      <c r="B22" s="7">
        <v>7.2223544000000004</v>
      </c>
      <c r="C22">
        <v>6</v>
      </c>
      <c r="D22" s="4">
        <v>4.0958425999999999E-2</v>
      </c>
    </row>
    <row r="23" spans="1:4">
      <c r="A23" t="s">
        <v>111</v>
      </c>
      <c r="B23" s="7">
        <v>6.9479474999999997</v>
      </c>
      <c r="C23">
        <v>1</v>
      </c>
      <c r="D23" s="4">
        <v>5.5648305000000002E-2</v>
      </c>
    </row>
    <row r="24" spans="1:4">
      <c r="A24" t="s">
        <v>112</v>
      </c>
      <c r="B24" s="7">
        <v>6.4920359999999997</v>
      </c>
      <c r="C24">
        <v>4</v>
      </c>
      <c r="D24" s="4">
        <v>6.4536946999999997E-2</v>
      </c>
    </row>
    <row r="25" spans="1:4">
      <c r="A25" t="s">
        <v>113</v>
      </c>
      <c r="B25" s="7">
        <v>6.1965446000000002</v>
      </c>
      <c r="C25">
        <v>2</v>
      </c>
      <c r="D25" s="4">
        <v>0.35714286000000001</v>
      </c>
    </row>
    <row r="26" spans="1:4">
      <c r="A26" t="s">
        <v>114</v>
      </c>
      <c r="B26" s="7">
        <v>5.774108</v>
      </c>
      <c r="C26">
        <v>4</v>
      </c>
      <c r="D26" s="4">
        <v>5.6761739999999998E-2</v>
      </c>
    </row>
    <row r="27" spans="1:4">
      <c r="A27" t="s">
        <v>115</v>
      </c>
      <c r="B27" s="7">
        <v>5.6191500000000003</v>
      </c>
      <c r="C27">
        <v>4</v>
      </c>
      <c r="D27" s="4">
        <v>4.9425429999999992E-2</v>
      </c>
    </row>
    <row r="28" spans="1:4">
      <c r="A28" t="s">
        <v>116</v>
      </c>
      <c r="B28" s="7">
        <v>5.577191</v>
      </c>
      <c r="C28">
        <v>5</v>
      </c>
      <c r="D28" s="4">
        <v>3.5473573000000001E-2</v>
      </c>
    </row>
    <row r="29" spans="1:4">
      <c r="A29" t="s">
        <v>117</v>
      </c>
      <c r="B29" s="7">
        <v>5.454129</v>
      </c>
      <c r="C29">
        <v>2</v>
      </c>
      <c r="D29" s="4">
        <v>0.20554985000000001</v>
      </c>
    </row>
    <row r="30" spans="1:4">
      <c r="A30" t="s">
        <v>118</v>
      </c>
      <c r="B30" s="7">
        <v>4.4532432999999996</v>
      </c>
      <c r="C30">
        <v>3</v>
      </c>
      <c r="D30" s="4">
        <v>2.815051E-2</v>
      </c>
    </row>
    <row r="31" spans="1:4">
      <c r="A31" t="s">
        <v>119</v>
      </c>
      <c r="B31" s="7">
        <v>3.8561108000000002</v>
      </c>
      <c r="C31">
        <v>2</v>
      </c>
      <c r="D31" s="4">
        <v>8.6730269999999998E-2</v>
      </c>
    </row>
    <row r="32" spans="1:4">
      <c r="A32" t="s">
        <v>120</v>
      </c>
      <c r="B32" s="7">
        <v>3.7533370000000001</v>
      </c>
      <c r="C32">
        <v>3</v>
      </c>
      <c r="D32" s="4">
        <v>3.8056576000000002E-2</v>
      </c>
    </row>
    <row r="33" spans="1:4">
      <c r="A33" t="s">
        <v>121</v>
      </c>
      <c r="B33" s="7">
        <v>3.7106713999999998</v>
      </c>
      <c r="C33">
        <v>3</v>
      </c>
      <c r="D33" s="4">
        <v>3.8328862999999998E-2</v>
      </c>
    </row>
    <row r="34" spans="1:4">
      <c r="A34" t="s">
        <v>122</v>
      </c>
      <c r="B34" s="7">
        <v>3.5357750000000001</v>
      </c>
      <c r="C34">
        <v>1</v>
      </c>
      <c r="D34" s="4">
        <v>0.41152259999999996</v>
      </c>
    </row>
    <row r="35" spans="1:4">
      <c r="A35" t="s">
        <v>123</v>
      </c>
      <c r="B35" s="7">
        <v>3.2078139999999999</v>
      </c>
      <c r="C35">
        <v>1</v>
      </c>
      <c r="D35" s="4">
        <v>0.28089888000000002</v>
      </c>
    </row>
    <row r="36" spans="1:4">
      <c r="A36" t="s">
        <v>124</v>
      </c>
      <c r="B36" s="7">
        <v>3.1632479999999998</v>
      </c>
      <c r="C36">
        <v>1</v>
      </c>
      <c r="D36" s="4">
        <v>0.26809652</v>
      </c>
    </row>
    <row r="37" spans="1:4">
      <c r="A37" t="s">
        <v>125</v>
      </c>
      <c r="B37" s="7">
        <v>3.0225105000000001</v>
      </c>
      <c r="C37">
        <v>1</v>
      </c>
      <c r="D37" s="4">
        <v>0.22624435000000001</v>
      </c>
    </row>
    <row r="38" spans="1:4">
      <c r="A38" t="s">
        <v>126</v>
      </c>
      <c r="B38" s="7">
        <v>2.8177577999999999</v>
      </c>
      <c r="C38">
        <v>2</v>
      </c>
      <c r="D38" s="4">
        <v>4.1946310000000001E-2</v>
      </c>
    </row>
    <row r="39" spans="1:4">
      <c r="A39" t="s">
        <v>127</v>
      </c>
      <c r="B39" s="7">
        <v>2.7933675999999998</v>
      </c>
      <c r="C39">
        <v>2</v>
      </c>
      <c r="D39" s="4">
        <v>4.3459365E-2</v>
      </c>
    </row>
    <row r="40" spans="1:4">
      <c r="A40" t="s">
        <v>128</v>
      </c>
      <c r="B40" s="7">
        <v>2.7624976999999999</v>
      </c>
      <c r="C40">
        <v>4</v>
      </c>
      <c r="D40" s="4">
        <v>1.8958243999999999E-2</v>
      </c>
    </row>
    <row r="41" spans="1:4">
      <c r="A41" t="s">
        <v>129</v>
      </c>
      <c r="B41" s="7">
        <v>2.6072419</v>
      </c>
      <c r="C41">
        <v>4</v>
      </c>
      <c r="D41" s="4">
        <v>3.1483667999999999E-2</v>
      </c>
    </row>
    <row r="42" spans="1:4">
      <c r="A42" t="s">
        <v>130</v>
      </c>
      <c r="B42" s="7">
        <v>2.5533804999999998</v>
      </c>
      <c r="C42">
        <v>2</v>
      </c>
      <c r="D42" s="4">
        <v>3.5568202E-2</v>
      </c>
    </row>
    <row r="43" spans="1:4">
      <c r="A43" t="s">
        <v>131</v>
      </c>
      <c r="B43" s="7">
        <v>2.4854715000000001</v>
      </c>
      <c r="C43">
        <v>1</v>
      </c>
      <c r="D43" s="4">
        <v>0.12048193000000001</v>
      </c>
    </row>
    <row r="44" spans="1:4">
      <c r="A44" t="s">
        <v>132</v>
      </c>
      <c r="B44" s="7">
        <v>2.2579272000000001</v>
      </c>
      <c r="C44">
        <v>1</v>
      </c>
      <c r="D44" s="4">
        <v>9.1911765000000006E-2</v>
      </c>
    </row>
    <row r="45" spans="1:4">
      <c r="A45" t="s">
        <v>133</v>
      </c>
      <c r="B45" s="7">
        <v>1.8842497</v>
      </c>
      <c r="C45">
        <v>2</v>
      </c>
      <c r="D45" s="4">
        <v>2.2606532999999998E-2</v>
      </c>
    </row>
    <row r="46" spans="1:4">
      <c r="A46" t="s">
        <v>134</v>
      </c>
      <c r="B46" s="7">
        <v>1.8790693999999999</v>
      </c>
      <c r="C46">
        <v>1</v>
      </c>
      <c r="D46" s="4">
        <v>5.8173359999999993E-2</v>
      </c>
    </row>
    <row r="47" spans="1:4">
      <c r="A47" t="s">
        <v>135</v>
      </c>
      <c r="B47" s="7">
        <v>1.7253987</v>
      </c>
      <c r="C47">
        <v>1</v>
      </c>
      <c r="D47" s="4">
        <v>5.2882072999999995E-2</v>
      </c>
    </row>
    <row r="48" spans="1:4">
      <c r="A48" t="s">
        <v>136</v>
      </c>
      <c r="B48" s="7">
        <v>1.4303478000000001</v>
      </c>
      <c r="C48">
        <v>1</v>
      </c>
      <c r="D48" s="4">
        <v>3.3647375E-2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"/>
  <sheetViews>
    <sheetView workbookViewId="0"/>
  </sheetViews>
  <sheetFormatPr defaultRowHeight="14.5"/>
  <cols>
    <col min="1" max="1" width="26.1796875" customWidth="1"/>
    <col min="2" max="2" width="16" customWidth="1"/>
    <col min="3" max="3" width="14.26953125" customWidth="1"/>
    <col min="4" max="4" width="15.453125" customWidth="1"/>
    <col min="5" max="5" width="15.81640625" customWidth="1"/>
    <col min="6" max="6" width="13.81640625" customWidth="1"/>
    <col min="7" max="7" width="17" customWidth="1"/>
    <col min="8" max="8" width="13.7265625" customWidth="1"/>
    <col min="9" max="9" width="15.1796875" customWidth="1"/>
    <col min="10" max="10" width="17.26953125" customWidth="1"/>
    <col min="11" max="11" width="14.81640625" customWidth="1"/>
    <col min="12" max="12" width="15.26953125" customWidth="1"/>
    <col min="13" max="13" width="16.26953125" customWidth="1"/>
    <col min="14" max="14" width="17.1796875" customWidth="1"/>
    <col min="15" max="15" width="17.26953125" customWidth="1"/>
    <col min="16" max="16" width="13" customWidth="1"/>
    <col min="17" max="17" width="16" customWidth="1"/>
    <col min="18" max="18" width="20.26953125" customWidth="1"/>
    <col min="19" max="19" width="19" customWidth="1"/>
    <col min="20" max="20" width="20.26953125" customWidth="1"/>
    <col min="21" max="21" width="20.453125" customWidth="1"/>
    <col min="22" max="22" width="20" customWidth="1"/>
    <col min="23" max="23" width="21.81640625" customWidth="1"/>
    <col min="24" max="24" width="19.26953125" customWidth="1"/>
    <col min="25" max="25" width="21.7265625" customWidth="1"/>
  </cols>
  <sheetData>
    <row r="1" spans="1:25">
      <c r="A1" s="2" t="s">
        <v>359</v>
      </c>
      <c r="B1" s="2" t="s">
        <v>360</v>
      </c>
      <c r="C1" s="2" t="s">
        <v>361</v>
      </c>
      <c r="D1" s="2" t="s">
        <v>362</v>
      </c>
      <c r="E1" s="2" t="s">
        <v>363</v>
      </c>
      <c r="F1" s="2" t="s">
        <v>364</v>
      </c>
      <c r="G1" s="2" t="s">
        <v>365</v>
      </c>
      <c r="H1" s="2" t="s">
        <v>366</v>
      </c>
      <c r="I1" s="2" t="s">
        <v>367</v>
      </c>
      <c r="J1" s="2" t="s">
        <v>368</v>
      </c>
      <c r="K1" s="2" t="s">
        <v>369</v>
      </c>
      <c r="L1" s="2" t="s">
        <v>370</v>
      </c>
      <c r="M1" s="2" t="s">
        <v>371</v>
      </c>
      <c r="N1" s="2" t="s">
        <v>372</v>
      </c>
      <c r="O1" s="2" t="s">
        <v>373</v>
      </c>
      <c r="P1" s="2" t="s">
        <v>374</v>
      </c>
      <c r="Q1" s="2" t="s">
        <v>375</v>
      </c>
      <c r="R1" s="2" t="s">
        <v>376</v>
      </c>
      <c r="S1" s="2" t="s">
        <v>377</v>
      </c>
      <c r="T1" s="2" t="s">
        <v>378</v>
      </c>
      <c r="U1" s="2" t="s">
        <v>379</v>
      </c>
      <c r="V1" s="2" t="s">
        <v>380</v>
      </c>
      <c r="W1" s="2" t="s">
        <v>381</v>
      </c>
      <c r="X1" s="2" t="s">
        <v>382</v>
      </c>
      <c r="Y1" s="2" t="s">
        <v>383</v>
      </c>
    </row>
    <row r="2" spans="1:25">
      <c r="A2" t="s">
        <v>394</v>
      </c>
      <c r="B2">
        <v>7945</v>
      </c>
      <c r="C2">
        <v>-0.34699999999999998</v>
      </c>
      <c r="D2">
        <v>0.72829999999999995</v>
      </c>
      <c r="E2" t="s">
        <v>384</v>
      </c>
      <c r="F2">
        <v>8.6</v>
      </c>
      <c r="G2">
        <v>10.94</v>
      </c>
      <c r="H2">
        <v>10</v>
      </c>
      <c r="I2">
        <v>0.36220000000000002</v>
      </c>
      <c r="J2">
        <v>2225</v>
      </c>
      <c r="K2">
        <v>0.35399999999999998</v>
      </c>
      <c r="L2">
        <v>0.72350000000000003</v>
      </c>
      <c r="M2" t="s">
        <v>84</v>
      </c>
      <c r="N2">
        <v>4.7</v>
      </c>
      <c r="O2">
        <v>4.1950000000000003</v>
      </c>
      <c r="P2">
        <v>4</v>
      </c>
      <c r="Q2">
        <v>0.38019999999999998</v>
      </c>
      <c r="R2">
        <v>9078</v>
      </c>
      <c r="S2">
        <v>-0.16600000000000001</v>
      </c>
      <c r="T2">
        <v>0.86799999999999999</v>
      </c>
      <c r="U2" t="s">
        <v>385</v>
      </c>
      <c r="V2">
        <v>8.9</v>
      </c>
      <c r="W2">
        <v>14.266999999999999</v>
      </c>
      <c r="X2">
        <v>13</v>
      </c>
      <c r="Y2">
        <v>0.3553</v>
      </c>
    </row>
    <row r="3" spans="1:25">
      <c r="A3" t="s">
        <v>386</v>
      </c>
      <c r="B3">
        <v>9554</v>
      </c>
      <c r="C3">
        <v>-0.183</v>
      </c>
      <c r="D3">
        <v>0.85499999999999998</v>
      </c>
      <c r="E3" t="s">
        <v>387</v>
      </c>
      <c r="F3">
        <v>28.2</v>
      </c>
      <c r="G3">
        <v>15.326000000000001</v>
      </c>
      <c r="H3">
        <v>11</v>
      </c>
      <c r="I3">
        <v>0.1681</v>
      </c>
      <c r="J3">
        <v>1270</v>
      </c>
      <c r="K3">
        <v>1.6060000000000001</v>
      </c>
      <c r="L3">
        <v>0.1084</v>
      </c>
      <c r="M3" t="s">
        <v>388</v>
      </c>
      <c r="N3">
        <v>0</v>
      </c>
      <c r="O3">
        <v>1.353</v>
      </c>
      <c r="P3">
        <v>2</v>
      </c>
      <c r="Q3">
        <v>0.50839999999999996</v>
      </c>
      <c r="R3">
        <v>9740</v>
      </c>
      <c r="S3">
        <v>-0.19700000000000001</v>
      </c>
      <c r="T3">
        <v>0.84399999999999997</v>
      </c>
      <c r="U3" t="s">
        <v>389</v>
      </c>
      <c r="V3">
        <v>21.7</v>
      </c>
      <c r="W3">
        <v>15.333</v>
      </c>
      <c r="X3">
        <v>12</v>
      </c>
      <c r="Y3">
        <v>0.22370000000000001</v>
      </c>
    </row>
    <row r="4" spans="1:25">
      <c r="A4" t="s">
        <v>390</v>
      </c>
      <c r="B4">
        <v>9546</v>
      </c>
      <c r="C4">
        <v>0.54</v>
      </c>
      <c r="D4">
        <v>0.58889999999999998</v>
      </c>
      <c r="E4" t="s">
        <v>391</v>
      </c>
      <c r="F4">
        <v>12.2</v>
      </c>
      <c r="G4">
        <v>12.523999999999999</v>
      </c>
      <c r="H4">
        <v>11</v>
      </c>
      <c r="I4">
        <v>0.3256</v>
      </c>
      <c r="J4">
        <v>1278</v>
      </c>
      <c r="K4">
        <v>0.53500000000000003</v>
      </c>
      <c r="L4">
        <v>0.59279999999999999</v>
      </c>
      <c r="M4" t="s">
        <v>392</v>
      </c>
      <c r="N4">
        <v>59.9</v>
      </c>
      <c r="O4">
        <v>4.9870000000000001</v>
      </c>
      <c r="P4">
        <v>2</v>
      </c>
      <c r="Q4">
        <v>8.2600000000000007E-2</v>
      </c>
      <c r="R4">
        <v>9732</v>
      </c>
      <c r="S4">
        <v>0.79800000000000004</v>
      </c>
      <c r="T4">
        <v>0.42499999999999999</v>
      </c>
      <c r="U4" t="s">
        <v>393</v>
      </c>
      <c r="V4">
        <v>24</v>
      </c>
      <c r="W4">
        <v>15.788</v>
      </c>
      <c r="X4">
        <v>12</v>
      </c>
      <c r="Y4">
        <v>0.2011</v>
      </c>
    </row>
    <row r="7" spans="1:25">
      <c r="A7" t="s">
        <v>395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workbookViewId="0"/>
  </sheetViews>
  <sheetFormatPr defaultRowHeight="14.5"/>
  <cols>
    <col min="1" max="9" width="17.54296875" customWidth="1"/>
  </cols>
  <sheetData>
    <row r="1" spans="1:9">
      <c r="A1" s="2" t="s">
        <v>1</v>
      </c>
      <c r="B1" s="2" t="s">
        <v>357</v>
      </c>
      <c r="C1" s="2" t="s">
        <v>625</v>
      </c>
      <c r="D1" s="2" t="s">
        <v>626</v>
      </c>
      <c r="E1" s="2" t="s">
        <v>627</v>
      </c>
      <c r="F1" s="2" t="s">
        <v>628</v>
      </c>
      <c r="G1" s="2" t="s">
        <v>629</v>
      </c>
      <c r="H1" s="2" t="s">
        <v>630</v>
      </c>
      <c r="I1" s="2" t="s">
        <v>631</v>
      </c>
    </row>
    <row r="2" spans="1:9">
      <c r="A2" t="s">
        <v>6</v>
      </c>
      <c r="B2">
        <v>70</v>
      </c>
      <c r="C2">
        <v>-5.354457E-3</v>
      </c>
      <c r="D2">
        <v>2.9350880000000002E-3</v>
      </c>
      <c r="E2">
        <v>7.3350896999999998E-2</v>
      </c>
      <c r="F2">
        <v>70</v>
      </c>
      <c r="G2">
        <v>-4.2620879999999998E-3</v>
      </c>
      <c r="H2">
        <v>2.20718E-3</v>
      </c>
      <c r="I2">
        <v>5.9399213999999999E-2</v>
      </c>
    </row>
    <row r="3" spans="1:9">
      <c r="A3" t="s">
        <v>8</v>
      </c>
      <c r="B3">
        <v>70</v>
      </c>
      <c r="C3">
        <v>-1.7520389999999999E-3</v>
      </c>
      <c r="D3">
        <v>1.077761E-3</v>
      </c>
      <c r="E3">
        <v>0.109545631</v>
      </c>
      <c r="F3">
        <v>70</v>
      </c>
      <c r="G3">
        <v>-1.222367E-3</v>
      </c>
      <c r="H3">
        <v>9.4801E-4</v>
      </c>
      <c r="I3">
        <v>0.20343688600000001</v>
      </c>
    </row>
    <row r="4" spans="1:9">
      <c r="A4" t="s">
        <v>13</v>
      </c>
      <c r="B4">
        <v>70</v>
      </c>
      <c r="C4" s="3">
        <v>1.8300000000000001E-5</v>
      </c>
      <c r="D4">
        <v>1.1971670000000001E-3</v>
      </c>
      <c r="E4">
        <v>0.98788845400000003</v>
      </c>
      <c r="F4">
        <v>70</v>
      </c>
      <c r="G4">
        <v>4.0167399999999998E-4</v>
      </c>
      <c r="H4">
        <v>1.221876E-3</v>
      </c>
      <c r="I4">
        <v>0.74378583099999995</v>
      </c>
    </row>
    <row r="5" spans="1:9">
      <c r="A5" t="s">
        <v>11</v>
      </c>
      <c r="B5">
        <v>70</v>
      </c>
      <c r="C5">
        <v>-3.9958300000000001E-4</v>
      </c>
      <c r="D5">
        <v>1.1579909999999999E-3</v>
      </c>
      <c r="E5">
        <v>0.73131534300000001</v>
      </c>
      <c r="F5">
        <v>70</v>
      </c>
      <c r="G5">
        <v>4.1635400000000002E-4</v>
      </c>
      <c r="H5">
        <v>9.1690900000000004E-4</v>
      </c>
      <c r="I5">
        <v>0.65181496800000005</v>
      </c>
    </row>
    <row r="6" spans="1:9">
      <c r="A6" t="s">
        <v>26</v>
      </c>
      <c r="B6">
        <v>70</v>
      </c>
      <c r="C6">
        <v>-7.2728400000000003E-4</v>
      </c>
      <c r="D6">
        <v>9.5113200000000004E-4</v>
      </c>
      <c r="E6">
        <v>0.447633683</v>
      </c>
      <c r="F6">
        <v>70</v>
      </c>
      <c r="G6">
        <v>-1.064761E-3</v>
      </c>
      <c r="H6">
        <v>9.3952599999999999E-4</v>
      </c>
      <c r="I6">
        <v>0.26271868599999998</v>
      </c>
    </row>
    <row r="7" spans="1:9">
      <c r="A7" t="s">
        <v>51</v>
      </c>
      <c r="B7">
        <v>70</v>
      </c>
      <c r="C7">
        <v>-9.1089100000000004E-4</v>
      </c>
      <c r="D7">
        <v>1.2311659999999999E-3</v>
      </c>
      <c r="E7">
        <v>0.46242112000000002</v>
      </c>
      <c r="F7">
        <v>70</v>
      </c>
      <c r="G7">
        <v>-1.3174529999999999E-3</v>
      </c>
      <c r="H7">
        <v>1.0866179999999999E-3</v>
      </c>
      <c r="I7">
        <v>0.231280442</v>
      </c>
    </row>
    <row r="8" spans="1:9">
      <c r="A8" t="s">
        <v>19</v>
      </c>
      <c r="B8">
        <v>70</v>
      </c>
      <c r="C8">
        <v>1.3717790000000001E-3</v>
      </c>
      <c r="D8">
        <v>8.6326800000000004E-4</v>
      </c>
      <c r="E8">
        <v>0.117580397</v>
      </c>
      <c r="F8">
        <v>70</v>
      </c>
      <c r="G8">
        <v>1.1575999999999999E-3</v>
      </c>
      <c r="H8">
        <v>9.1857699999999996E-4</v>
      </c>
      <c r="I8">
        <v>0.21368601600000001</v>
      </c>
    </row>
    <row r="9" spans="1:9">
      <c r="A9" t="s">
        <v>32</v>
      </c>
      <c r="B9">
        <v>70</v>
      </c>
      <c r="C9">
        <v>7.5138799999999997E-4</v>
      </c>
      <c r="D9">
        <v>1.5313460000000001E-3</v>
      </c>
      <c r="E9">
        <v>0.62554259800000001</v>
      </c>
      <c r="F9">
        <v>70</v>
      </c>
      <c r="G9">
        <v>2.6546870000000002E-3</v>
      </c>
      <c r="H9">
        <v>1.607268E-3</v>
      </c>
      <c r="I9">
        <v>0.105128762</v>
      </c>
    </row>
    <row r="10" spans="1:9">
      <c r="A10" t="s">
        <v>35</v>
      </c>
      <c r="B10">
        <v>70</v>
      </c>
      <c r="C10">
        <v>-5.9451899999999995E-4</v>
      </c>
      <c r="D10">
        <v>9.3401300000000003E-4</v>
      </c>
      <c r="E10">
        <v>0.52698471199999997</v>
      </c>
      <c r="F10">
        <v>70</v>
      </c>
      <c r="G10">
        <v>-3.4368199999999999E-4</v>
      </c>
      <c r="H10">
        <v>9.8499099999999995E-4</v>
      </c>
      <c r="I10">
        <v>0.72867617200000001</v>
      </c>
    </row>
    <row r="11" spans="1:9">
      <c r="A11" t="s">
        <v>39</v>
      </c>
      <c r="B11">
        <v>70</v>
      </c>
      <c r="C11">
        <v>-3.0090659999999999E-3</v>
      </c>
      <c r="D11">
        <v>1.5114620000000001E-3</v>
      </c>
      <c r="E11">
        <v>5.1301192000000002E-2</v>
      </c>
      <c r="F11">
        <v>70</v>
      </c>
      <c r="G11">
        <v>-1.4684990000000001E-3</v>
      </c>
      <c r="H11">
        <v>1.158697E-3</v>
      </c>
      <c r="I11">
        <v>0.21113689499999999</v>
      </c>
    </row>
    <row r="12" spans="1:9">
      <c r="A12" t="s">
        <v>63</v>
      </c>
      <c r="B12">
        <v>70</v>
      </c>
      <c r="C12">
        <v>1.016316E-3</v>
      </c>
      <c r="D12">
        <v>1.5285699999999999E-3</v>
      </c>
      <c r="E12">
        <v>0.50880858100000004</v>
      </c>
      <c r="F12">
        <v>70</v>
      </c>
      <c r="G12">
        <v>1.8222259999999999E-3</v>
      </c>
      <c r="H12">
        <v>1.470783E-3</v>
      </c>
      <c r="I12">
        <v>0.22138839900000001</v>
      </c>
    </row>
    <row r="13" spans="1:9">
      <c r="A13" t="s">
        <v>66</v>
      </c>
      <c r="B13">
        <v>70</v>
      </c>
      <c r="C13">
        <v>-1.391446E-3</v>
      </c>
      <c r="D13">
        <v>9.0511400000000005E-4</v>
      </c>
      <c r="E13">
        <v>0.12974930900000001</v>
      </c>
      <c r="F13">
        <v>70</v>
      </c>
      <c r="G13">
        <v>-1.143287E-3</v>
      </c>
      <c r="H13">
        <v>9.5371699999999998E-4</v>
      </c>
      <c r="I13">
        <v>0.236502394</v>
      </c>
    </row>
    <row r="14" spans="1:9">
      <c r="A14" t="s">
        <v>14</v>
      </c>
      <c r="B14">
        <v>70</v>
      </c>
      <c r="C14">
        <v>-1.4911869999999999E-3</v>
      </c>
      <c r="D14">
        <v>1.706796E-3</v>
      </c>
      <c r="E14">
        <v>0.38596065099999999</v>
      </c>
      <c r="F14">
        <v>70</v>
      </c>
      <c r="G14">
        <v>-4.9027499999999998E-4</v>
      </c>
      <c r="H14">
        <v>1.818023E-3</v>
      </c>
      <c r="I14">
        <v>0.78856634999999997</v>
      </c>
    </row>
    <row r="15" spans="1:9">
      <c r="A15" t="s">
        <v>27</v>
      </c>
      <c r="B15">
        <v>70</v>
      </c>
      <c r="C15">
        <v>1.263192E-3</v>
      </c>
      <c r="D15">
        <v>1.4799559999999999E-3</v>
      </c>
      <c r="E15">
        <v>0.39693621200000001</v>
      </c>
      <c r="F15">
        <v>70</v>
      </c>
      <c r="G15">
        <v>3.4448500000000001E-4</v>
      </c>
      <c r="H15">
        <v>1.5282710000000001E-3</v>
      </c>
      <c r="I15">
        <v>0.82261876300000003</v>
      </c>
    </row>
    <row r="16" spans="1:9">
      <c r="A16" t="s">
        <v>59</v>
      </c>
      <c r="B16">
        <v>70</v>
      </c>
      <c r="C16">
        <v>2.4409099999999999E-4</v>
      </c>
      <c r="D16">
        <v>6.8415499999999998E-4</v>
      </c>
      <c r="E16">
        <v>0.72257632299999996</v>
      </c>
      <c r="F16">
        <v>70</v>
      </c>
      <c r="G16">
        <v>2.24961E-4</v>
      </c>
      <c r="H16">
        <v>6.91235E-4</v>
      </c>
      <c r="I16">
        <v>0.74625637</v>
      </c>
    </row>
    <row r="17" spans="1:9">
      <c r="A17" t="s">
        <v>28</v>
      </c>
      <c r="B17">
        <v>70</v>
      </c>
      <c r="C17">
        <v>-4.5063600000000003E-4</v>
      </c>
      <c r="D17">
        <v>4.1687899999999999E-4</v>
      </c>
      <c r="E17">
        <v>0.28426125200000002</v>
      </c>
      <c r="F17">
        <v>70</v>
      </c>
      <c r="G17">
        <v>-8.55181E-4</v>
      </c>
      <c r="H17">
        <v>4.17038E-4</v>
      </c>
      <c r="I17">
        <v>4.5786792E-2</v>
      </c>
    </row>
    <row r="18" spans="1:9">
      <c r="A18" t="s">
        <v>71</v>
      </c>
      <c r="B18">
        <v>70</v>
      </c>
      <c r="C18">
        <v>-9.0099099999999997E-4</v>
      </c>
      <c r="D18">
        <v>6.4319599999999996E-4</v>
      </c>
      <c r="E18">
        <v>0.16669413999999999</v>
      </c>
      <c r="F18">
        <v>70</v>
      </c>
      <c r="G18">
        <v>-7.1211699999999996E-4</v>
      </c>
      <c r="H18">
        <v>7.2411600000000002E-4</v>
      </c>
      <c r="I18">
        <v>0.33032730500000002</v>
      </c>
    </row>
    <row r="19" spans="1:9">
      <c r="A19" t="s">
        <v>58</v>
      </c>
      <c r="B19">
        <v>70</v>
      </c>
      <c r="C19">
        <v>-2.59141E-4</v>
      </c>
      <c r="D19">
        <v>6.9375800000000005E-4</v>
      </c>
      <c r="E19">
        <v>0.71013839899999998</v>
      </c>
      <c r="F19">
        <v>70</v>
      </c>
      <c r="G19" s="3">
        <v>-7.6799999999999999E-8</v>
      </c>
      <c r="H19">
        <v>7.0352700000000002E-4</v>
      </c>
      <c r="I19">
        <v>0.99991331400000005</v>
      </c>
    </row>
    <row r="20" spans="1:9">
      <c r="A20" t="s">
        <v>55</v>
      </c>
      <c r="B20">
        <v>70</v>
      </c>
      <c r="C20">
        <v>-9.4700199999999996E-4</v>
      </c>
      <c r="D20">
        <v>6.7949999999999998E-4</v>
      </c>
      <c r="E20">
        <v>0.168826581</v>
      </c>
      <c r="F20">
        <v>70</v>
      </c>
      <c r="G20">
        <v>-8.4621200000000005E-4</v>
      </c>
      <c r="H20">
        <v>6.1295299999999996E-4</v>
      </c>
      <c r="I20">
        <v>0.17381332799999999</v>
      </c>
    </row>
    <row r="21" spans="1:9">
      <c r="A21" t="s">
        <v>22</v>
      </c>
      <c r="B21">
        <v>70</v>
      </c>
      <c r="C21">
        <v>-1.2385129999999999E-3</v>
      </c>
      <c r="D21">
        <v>8.0593400000000001E-4</v>
      </c>
      <c r="E21">
        <v>0.12988926200000001</v>
      </c>
      <c r="F21">
        <v>70</v>
      </c>
      <c r="G21">
        <v>-1.1380069999999999E-3</v>
      </c>
      <c r="H21">
        <v>9.2352299999999999E-4</v>
      </c>
      <c r="I21">
        <v>0.223859372</v>
      </c>
    </row>
    <row r="22" spans="1:9">
      <c r="A22" t="s">
        <v>21</v>
      </c>
      <c r="B22">
        <v>70</v>
      </c>
      <c r="C22">
        <v>-3.4824320000000001E-3</v>
      </c>
      <c r="D22">
        <v>2.9913930000000002E-3</v>
      </c>
      <c r="E22">
        <v>0.249212563</v>
      </c>
      <c r="F22">
        <v>70</v>
      </c>
      <c r="G22">
        <v>-4.5609200000000004E-3</v>
      </c>
      <c r="H22">
        <v>3.2663119999999999E-3</v>
      </c>
      <c r="I22">
        <v>0.16903289699999999</v>
      </c>
    </row>
    <row r="23" spans="1:9">
      <c r="A23" t="s">
        <v>57</v>
      </c>
      <c r="B23">
        <v>70</v>
      </c>
      <c r="C23">
        <v>-1.000417E-3</v>
      </c>
      <c r="D23">
        <v>1.1724540000000001E-3</v>
      </c>
      <c r="E23">
        <v>0.39708248800000001</v>
      </c>
      <c r="F23">
        <v>70</v>
      </c>
      <c r="G23">
        <v>-2.5456099999999998E-3</v>
      </c>
      <c r="H23">
        <v>1.1771349999999999E-3</v>
      </c>
      <c r="I23">
        <v>3.5588690999999999E-2</v>
      </c>
    </row>
    <row r="24" spans="1:9">
      <c r="A24" t="s">
        <v>45</v>
      </c>
      <c r="B24">
        <v>70</v>
      </c>
      <c r="C24">
        <v>-9.4318899999999998E-4</v>
      </c>
      <c r="D24">
        <v>9.8588100000000008E-4</v>
      </c>
      <c r="E24">
        <v>0.342760591</v>
      </c>
      <c r="F24">
        <v>70</v>
      </c>
      <c r="G24">
        <v>-1.289459E-3</v>
      </c>
      <c r="H24">
        <v>1.1032920000000001E-3</v>
      </c>
      <c r="I24">
        <v>0.24828111899999999</v>
      </c>
    </row>
    <row r="25" spans="1:9">
      <c r="A25" t="s">
        <v>68</v>
      </c>
      <c r="B25">
        <v>70</v>
      </c>
      <c r="C25">
        <v>-1.747813E-3</v>
      </c>
      <c r="D25">
        <v>8.8687399999999995E-4</v>
      </c>
      <c r="E25">
        <v>5.3614953999999999E-2</v>
      </c>
      <c r="F25">
        <v>70</v>
      </c>
      <c r="G25">
        <v>-1.3835220000000001E-3</v>
      </c>
      <c r="H25">
        <v>8.5342399999999998E-4</v>
      </c>
      <c r="I25">
        <v>0.111538713</v>
      </c>
    </row>
    <row r="26" spans="1:9">
      <c r="A26" t="s">
        <v>49</v>
      </c>
      <c r="B26">
        <v>70</v>
      </c>
      <c r="C26">
        <v>8.9226300000000002E-4</v>
      </c>
      <c r="D26">
        <v>6.8296299999999997E-4</v>
      </c>
      <c r="E26">
        <v>0.19664377199999999</v>
      </c>
      <c r="F26">
        <v>70</v>
      </c>
      <c r="G26">
        <v>1.0563910000000001E-3</v>
      </c>
      <c r="H26">
        <v>7.75119E-4</v>
      </c>
      <c r="I26">
        <v>0.17928161400000001</v>
      </c>
    </row>
    <row r="27" spans="1:9">
      <c r="A27" t="s">
        <v>33</v>
      </c>
      <c r="B27">
        <v>70</v>
      </c>
      <c r="C27">
        <v>1.2960490000000001E-3</v>
      </c>
      <c r="D27">
        <v>9.2385799999999995E-4</v>
      </c>
      <c r="E27">
        <v>0.16608075</v>
      </c>
      <c r="F27">
        <v>70</v>
      </c>
      <c r="G27">
        <v>1.6015280000000001E-3</v>
      </c>
      <c r="H27">
        <v>9.9979499999999994E-4</v>
      </c>
      <c r="I27">
        <v>0.115748805</v>
      </c>
    </row>
    <row r="28" spans="1:9">
      <c r="A28" t="s">
        <v>61</v>
      </c>
      <c r="B28">
        <v>70</v>
      </c>
      <c r="C28">
        <v>-2.98504E-4</v>
      </c>
      <c r="D28">
        <v>1.3287419999999999E-3</v>
      </c>
      <c r="E28">
        <v>0.82305351800000004</v>
      </c>
      <c r="F28">
        <v>70</v>
      </c>
      <c r="G28">
        <v>6.2044800000000001E-4</v>
      </c>
      <c r="H28">
        <v>1.275183E-3</v>
      </c>
      <c r="I28">
        <v>0.62878754699999995</v>
      </c>
    </row>
    <row r="29" spans="1:9">
      <c r="A29" t="s">
        <v>34</v>
      </c>
      <c r="B29">
        <v>70</v>
      </c>
      <c r="C29">
        <v>-1.3256400000000001E-3</v>
      </c>
      <c r="D29">
        <v>1.9350490000000001E-3</v>
      </c>
      <c r="E29">
        <v>0.49607758699999999</v>
      </c>
      <c r="F29">
        <v>70</v>
      </c>
      <c r="G29">
        <v>-1.7184419999999999E-3</v>
      </c>
      <c r="H29">
        <v>2.1962370000000002E-3</v>
      </c>
      <c r="I29">
        <v>0.43779410800000002</v>
      </c>
    </row>
    <row r="30" spans="1:9">
      <c r="A30" t="s">
        <v>30</v>
      </c>
      <c r="B30">
        <v>70</v>
      </c>
      <c r="C30">
        <v>1.0968760000000001E-3</v>
      </c>
      <c r="D30">
        <v>1.4509060000000001E-3</v>
      </c>
      <c r="E30">
        <v>0.452766112</v>
      </c>
      <c r="F30">
        <v>70</v>
      </c>
      <c r="G30">
        <v>1.387461E-3</v>
      </c>
      <c r="H30">
        <v>1.5538559999999999E-3</v>
      </c>
      <c r="I30">
        <v>0.37635790200000002</v>
      </c>
    </row>
    <row r="31" spans="1:9">
      <c r="A31" t="s">
        <v>50</v>
      </c>
      <c r="B31">
        <v>70</v>
      </c>
      <c r="C31">
        <v>5.8443799999999995E-4</v>
      </c>
      <c r="D31">
        <v>6.2966200000000002E-4</v>
      </c>
      <c r="E31">
        <v>0.35722959399999998</v>
      </c>
      <c r="F31">
        <v>70</v>
      </c>
      <c r="G31">
        <v>6.4961100000000003E-4</v>
      </c>
      <c r="H31">
        <v>7.3882099999999997E-4</v>
      </c>
      <c r="I31">
        <v>0.38364405099999999</v>
      </c>
    </row>
    <row r="32" spans="1:9">
      <c r="A32" t="s">
        <v>24</v>
      </c>
      <c r="B32">
        <v>70</v>
      </c>
      <c r="C32" s="3">
        <v>-3.68E-5</v>
      </c>
      <c r="D32">
        <v>5.0430400000000002E-4</v>
      </c>
      <c r="E32">
        <v>0.94207284899999999</v>
      </c>
      <c r="F32">
        <v>70</v>
      </c>
      <c r="G32">
        <v>1.7568799999999999E-4</v>
      </c>
      <c r="H32">
        <v>5.3105100000000005E-4</v>
      </c>
      <c r="I32">
        <v>0.74221246900000004</v>
      </c>
    </row>
    <row r="33" spans="1:9">
      <c r="A33" t="s">
        <v>42</v>
      </c>
      <c r="B33">
        <v>70</v>
      </c>
      <c r="C33">
        <v>2.7307600000000003E-4</v>
      </c>
      <c r="D33">
        <v>5.8535399999999995E-4</v>
      </c>
      <c r="E33">
        <v>0.642625797</v>
      </c>
      <c r="F33">
        <v>70</v>
      </c>
      <c r="G33">
        <v>1.7036500000000001E-4</v>
      </c>
      <c r="H33">
        <v>6.9244E-4</v>
      </c>
      <c r="I33">
        <v>0.80670387899999996</v>
      </c>
    </row>
    <row r="34" spans="1:9">
      <c r="A34" t="s">
        <v>16</v>
      </c>
      <c r="B34">
        <v>70</v>
      </c>
      <c r="C34" s="3">
        <v>-4.3900000000000003E-5</v>
      </c>
      <c r="D34">
        <v>4.4430799999999998E-4</v>
      </c>
      <c r="E34">
        <v>0.92163889700000001</v>
      </c>
      <c r="F34">
        <v>70</v>
      </c>
      <c r="G34">
        <v>2.2359600000000001E-4</v>
      </c>
      <c r="H34">
        <v>3.8238299999999997E-4</v>
      </c>
      <c r="I34">
        <v>0.56145908099999997</v>
      </c>
    </row>
    <row r="35" spans="1:9">
      <c r="A35" t="s">
        <v>47</v>
      </c>
      <c r="B35">
        <v>70</v>
      </c>
      <c r="C35">
        <v>6.9462199999999999E-4</v>
      </c>
      <c r="D35">
        <v>8.1247100000000005E-4</v>
      </c>
      <c r="E35">
        <v>0.39615857599999998</v>
      </c>
      <c r="F35">
        <v>70</v>
      </c>
      <c r="G35">
        <v>4.6065400000000001E-4</v>
      </c>
      <c r="H35">
        <v>8.9636399999999997E-4</v>
      </c>
      <c r="I35">
        <v>0.609670139</v>
      </c>
    </row>
    <row r="36" spans="1:9">
      <c r="A36" t="s">
        <v>48</v>
      </c>
      <c r="B36">
        <v>70</v>
      </c>
      <c r="C36" s="3">
        <v>-7.7100000000000004E-5</v>
      </c>
      <c r="D36">
        <v>8.39516E-4</v>
      </c>
      <c r="E36">
        <v>0.92710637500000004</v>
      </c>
      <c r="F36">
        <v>70</v>
      </c>
      <c r="G36" s="3">
        <v>3.2700000000000002E-5</v>
      </c>
      <c r="H36">
        <v>9.2717299999999999E-4</v>
      </c>
      <c r="I36">
        <v>0.97204822000000002</v>
      </c>
    </row>
    <row r="37" spans="1:9">
      <c r="A37" t="s">
        <v>43</v>
      </c>
      <c r="B37">
        <v>70</v>
      </c>
      <c r="C37" s="3">
        <v>-8.6100000000000006E-5</v>
      </c>
      <c r="D37">
        <v>2.2802400000000001E-4</v>
      </c>
      <c r="E37">
        <v>0.70712116300000005</v>
      </c>
      <c r="F37">
        <v>70</v>
      </c>
      <c r="G37">
        <v>-1.99927E-4</v>
      </c>
      <c r="H37">
        <v>2.5997999999999999E-4</v>
      </c>
      <c r="I37">
        <v>0.44565623599999998</v>
      </c>
    </row>
    <row r="38" spans="1:9">
      <c r="A38" t="s">
        <v>53</v>
      </c>
      <c r="B38">
        <v>70</v>
      </c>
      <c r="C38">
        <v>-9.5131100000000004E-4</v>
      </c>
      <c r="D38">
        <v>1.2332350000000001E-3</v>
      </c>
      <c r="E38">
        <v>0.44365925099999998</v>
      </c>
      <c r="F38">
        <v>70</v>
      </c>
      <c r="G38">
        <v>-7.0758500000000005E-4</v>
      </c>
      <c r="H38">
        <v>1.4628289999999999E-3</v>
      </c>
      <c r="I38">
        <v>0.63079113600000003</v>
      </c>
    </row>
    <row r="39" spans="1:9">
      <c r="A39" t="s">
        <v>70</v>
      </c>
      <c r="B39">
        <v>70</v>
      </c>
      <c r="C39">
        <v>2.484984E-3</v>
      </c>
      <c r="D39">
        <v>1.2736799999999999E-3</v>
      </c>
      <c r="E39">
        <v>5.5975489000000003E-2</v>
      </c>
      <c r="F39">
        <v>70</v>
      </c>
      <c r="G39">
        <v>3.302396E-3</v>
      </c>
      <c r="H39">
        <v>1.353344E-3</v>
      </c>
      <c r="I39">
        <v>1.8422794999999999E-2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9"/>
  <sheetViews>
    <sheetView workbookViewId="0">
      <selection activeCell="A2" sqref="A2"/>
    </sheetView>
  </sheetViews>
  <sheetFormatPr defaultRowHeight="14.5"/>
  <cols>
    <col min="1" max="1" width="14.453125" customWidth="1"/>
    <col min="2" max="2" width="18.7265625" customWidth="1"/>
    <col min="4" max="4" width="19" customWidth="1"/>
    <col min="5" max="5" width="25.1796875" style="5" customWidth="1"/>
    <col min="6" max="6" width="12.54296875" customWidth="1"/>
    <col min="7" max="7" width="12.453125" customWidth="1"/>
    <col min="9" max="9" width="12" customWidth="1"/>
    <col min="10" max="10" width="12.453125" customWidth="1"/>
    <col min="11" max="11" width="11.54296875" customWidth="1"/>
    <col min="12" max="12" width="27.7265625" style="5" customWidth="1"/>
    <col min="14" max="15" width="14.81640625" customWidth="1"/>
    <col min="17" max="17" width="12.81640625" customWidth="1"/>
  </cols>
  <sheetData>
    <row r="1" spans="1:17" ht="86.25" customHeight="1">
      <c r="A1" s="54" t="s">
        <v>355</v>
      </c>
      <c r="B1" s="55"/>
      <c r="C1" s="55"/>
      <c r="D1" s="55"/>
      <c r="E1" s="56"/>
      <c r="F1" s="54" t="s">
        <v>356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24.75" customHeight="1">
      <c r="A2" s="2" t="s">
        <v>1</v>
      </c>
      <c r="B2" s="2" t="s">
        <v>2</v>
      </c>
      <c r="C2" s="2" t="s">
        <v>3</v>
      </c>
      <c r="D2" s="2" t="s">
        <v>4</v>
      </c>
      <c r="E2" s="8" t="s">
        <v>5</v>
      </c>
      <c r="F2" s="2" t="s">
        <v>237</v>
      </c>
      <c r="G2" s="2" t="s">
        <v>238</v>
      </c>
      <c r="H2" s="2" t="s">
        <v>239</v>
      </c>
      <c r="I2" s="2" t="s">
        <v>240</v>
      </c>
      <c r="J2" s="2" t="s">
        <v>241</v>
      </c>
      <c r="K2" s="2" t="s">
        <v>242</v>
      </c>
      <c r="L2" s="8" t="s">
        <v>243</v>
      </c>
      <c r="M2" s="2" t="s">
        <v>244</v>
      </c>
      <c r="N2" s="2" t="s">
        <v>245</v>
      </c>
      <c r="O2" s="2" t="s">
        <v>617</v>
      </c>
      <c r="P2" s="2" t="s">
        <v>618</v>
      </c>
      <c r="Q2" s="2" t="s">
        <v>619</v>
      </c>
    </row>
    <row r="3" spans="1:17">
      <c r="A3" t="s">
        <v>6</v>
      </c>
      <c r="B3">
        <v>37</v>
      </c>
      <c r="C3">
        <v>5</v>
      </c>
      <c r="D3">
        <v>373378</v>
      </c>
      <c r="E3" s="5" t="s">
        <v>7</v>
      </c>
      <c r="F3">
        <v>403</v>
      </c>
      <c r="G3" t="s">
        <v>246</v>
      </c>
      <c r="H3" t="s">
        <v>247</v>
      </c>
      <c r="I3">
        <v>373781</v>
      </c>
      <c r="J3">
        <v>373786</v>
      </c>
      <c r="K3" t="s">
        <v>248</v>
      </c>
      <c r="L3" s="5" t="s">
        <v>7</v>
      </c>
      <c r="M3" t="s">
        <v>249</v>
      </c>
      <c r="N3" t="s">
        <v>250</v>
      </c>
      <c r="O3">
        <v>-6.2144484999999999E-2</v>
      </c>
      <c r="P3">
        <v>6.0212619000000002E-2</v>
      </c>
      <c r="Q3">
        <v>0.30457308100000002</v>
      </c>
    </row>
    <row r="4" spans="1:17">
      <c r="A4" t="s">
        <v>8</v>
      </c>
      <c r="B4">
        <v>37</v>
      </c>
      <c r="C4">
        <v>5</v>
      </c>
      <c r="D4">
        <v>399360</v>
      </c>
      <c r="E4" s="5" t="s">
        <v>7</v>
      </c>
      <c r="F4">
        <v>473</v>
      </c>
      <c r="G4" t="s">
        <v>251</v>
      </c>
      <c r="H4" t="s">
        <v>247</v>
      </c>
      <c r="I4">
        <v>399833</v>
      </c>
      <c r="J4">
        <v>399838</v>
      </c>
      <c r="K4" t="s">
        <v>248</v>
      </c>
      <c r="L4" s="5" t="s">
        <v>7</v>
      </c>
      <c r="M4" t="s">
        <v>249</v>
      </c>
      <c r="N4" t="s">
        <v>252</v>
      </c>
      <c r="O4">
        <v>-7.9225349E-2</v>
      </c>
      <c r="P4">
        <v>5.8283955999999998E-2</v>
      </c>
      <c r="Q4">
        <v>0.177171472</v>
      </c>
    </row>
    <row r="5" spans="1:17">
      <c r="A5" t="s">
        <v>13</v>
      </c>
      <c r="B5">
        <v>37</v>
      </c>
      <c r="C5">
        <v>6</v>
      </c>
      <c r="D5">
        <v>30720108</v>
      </c>
      <c r="F5">
        <v>332</v>
      </c>
      <c r="G5" t="s">
        <v>253</v>
      </c>
      <c r="H5" t="s">
        <v>254</v>
      </c>
      <c r="I5">
        <v>30720440</v>
      </c>
      <c r="J5">
        <v>30720445</v>
      </c>
      <c r="K5" t="s">
        <v>255</v>
      </c>
      <c r="L5" s="5" t="s">
        <v>256</v>
      </c>
      <c r="M5" t="s">
        <v>249</v>
      </c>
      <c r="N5" t="s">
        <v>257</v>
      </c>
      <c r="O5">
        <v>-6.3755950000000004E-3</v>
      </c>
      <c r="P5">
        <v>5.9356645E-2</v>
      </c>
      <c r="Q5">
        <v>0.91468201199999999</v>
      </c>
    </row>
    <row r="6" spans="1:17">
      <c r="A6" t="s">
        <v>12</v>
      </c>
      <c r="B6">
        <v>37</v>
      </c>
      <c r="C6">
        <v>6</v>
      </c>
      <c r="D6">
        <v>30720080</v>
      </c>
      <c r="F6">
        <v>360</v>
      </c>
      <c r="G6" t="s">
        <v>253</v>
      </c>
      <c r="H6" t="s">
        <v>254</v>
      </c>
      <c r="I6">
        <v>30720440</v>
      </c>
      <c r="J6">
        <v>30720445</v>
      </c>
      <c r="K6" t="s">
        <v>255</v>
      </c>
      <c r="L6" s="5" t="s">
        <v>256</v>
      </c>
      <c r="M6" t="s">
        <v>249</v>
      </c>
      <c r="N6" t="s">
        <v>257</v>
      </c>
      <c r="O6">
        <v>-6.3755950000000004E-3</v>
      </c>
      <c r="P6">
        <v>5.9356645E-2</v>
      </c>
      <c r="Q6">
        <v>0.91468201199999999</v>
      </c>
    </row>
    <row r="7" spans="1:17">
      <c r="A7" t="s">
        <v>9</v>
      </c>
      <c r="B7">
        <v>37</v>
      </c>
      <c r="C7">
        <v>7</v>
      </c>
      <c r="D7">
        <v>45002486</v>
      </c>
      <c r="E7" s="5" t="s">
        <v>10</v>
      </c>
      <c r="F7">
        <v>340</v>
      </c>
      <c r="G7" t="s">
        <v>258</v>
      </c>
      <c r="H7" t="s">
        <v>259</v>
      </c>
      <c r="I7">
        <v>45002826</v>
      </c>
      <c r="J7">
        <v>45002831</v>
      </c>
      <c r="K7" t="s">
        <v>248</v>
      </c>
      <c r="L7" s="5" t="s">
        <v>10</v>
      </c>
      <c r="M7" t="s">
        <v>260</v>
      </c>
      <c r="O7">
        <v>-1.4222968000000001E-2</v>
      </c>
      <c r="P7">
        <v>6.8529204999999996E-2</v>
      </c>
      <c r="Q7">
        <v>0.83601408799999999</v>
      </c>
    </row>
    <row r="8" spans="1:17">
      <c r="A8" t="s">
        <v>26</v>
      </c>
      <c r="B8">
        <v>37</v>
      </c>
      <c r="C8">
        <v>5</v>
      </c>
      <c r="D8">
        <v>395444</v>
      </c>
      <c r="E8" s="5" t="s">
        <v>7</v>
      </c>
      <c r="F8">
        <v>41</v>
      </c>
      <c r="G8" t="s">
        <v>261</v>
      </c>
      <c r="H8" t="s">
        <v>247</v>
      </c>
      <c r="I8">
        <v>395485</v>
      </c>
      <c r="J8">
        <v>395490</v>
      </c>
      <c r="K8" t="s">
        <v>248</v>
      </c>
      <c r="L8" s="5" t="s">
        <v>7</v>
      </c>
      <c r="M8" t="s">
        <v>249</v>
      </c>
      <c r="N8" t="s">
        <v>262</v>
      </c>
      <c r="O8">
        <v>3.3015338999999998E-2</v>
      </c>
      <c r="P8">
        <v>6.2963530000000004E-2</v>
      </c>
      <c r="Q8">
        <v>0.60121460400000004</v>
      </c>
    </row>
    <row r="9" spans="1:17">
      <c r="A9" t="s">
        <v>51</v>
      </c>
      <c r="B9">
        <v>37</v>
      </c>
      <c r="C9">
        <v>19</v>
      </c>
      <c r="D9">
        <v>17000585</v>
      </c>
      <c r="E9" s="5" t="s">
        <v>52</v>
      </c>
      <c r="F9">
        <v>-491</v>
      </c>
      <c r="G9" t="s">
        <v>263</v>
      </c>
      <c r="H9" t="s">
        <v>264</v>
      </c>
      <c r="I9">
        <v>17000094</v>
      </c>
      <c r="J9">
        <v>17000099</v>
      </c>
      <c r="K9" t="s">
        <v>265</v>
      </c>
      <c r="L9" s="5" t="s">
        <v>52</v>
      </c>
      <c r="M9" t="s">
        <v>249</v>
      </c>
      <c r="N9" t="s">
        <v>266</v>
      </c>
      <c r="O9">
        <v>8.3976380000000007E-3</v>
      </c>
      <c r="P9">
        <v>5.6967727000000003E-2</v>
      </c>
      <c r="Q9">
        <v>0.883110917</v>
      </c>
    </row>
    <row r="10" spans="1:17">
      <c r="A10" t="s">
        <v>19</v>
      </c>
      <c r="B10">
        <v>37</v>
      </c>
      <c r="C10">
        <v>8</v>
      </c>
      <c r="D10">
        <v>142548839</v>
      </c>
      <c r="F10">
        <v>432</v>
      </c>
      <c r="G10" t="s">
        <v>267</v>
      </c>
      <c r="H10" t="s">
        <v>268</v>
      </c>
      <c r="I10">
        <v>142549271</v>
      </c>
      <c r="J10">
        <v>142549276</v>
      </c>
      <c r="K10" t="s">
        <v>255</v>
      </c>
      <c r="L10" s="5" t="s">
        <v>269</v>
      </c>
      <c r="M10" t="s">
        <v>249</v>
      </c>
      <c r="O10">
        <v>-1.2626289000000001E-2</v>
      </c>
      <c r="P10">
        <v>6.2621052999999996E-2</v>
      </c>
      <c r="Q10">
        <v>0.84062385399999995</v>
      </c>
    </row>
    <row r="11" spans="1:17">
      <c r="A11" t="s">
        <v>20</v>
      </c>
      <c r="B11">
        <v>37</v>
      </c>
      <c r="C11">
        <v>2</v>
      </c>
      <c r="D11">
        <v>233284402</v>
      </c>
      <c r="F11">
        <v>-382</v>
      </c>
      <c r="G11" t="s">
        <v>270</v>
      </c>
      <c r="H11" t="s">
        <v>271</v>
      </c>
      <c r="I11">
        <v>233284020</v>
      </c>
      <c r="J11">
        <v>233284025</v>
      </c>
      <c r="K11" t="s">
        <v>255</v>
      </c>
      <c r="L11" s="5" t="s">
        <v>272</v>
      </c>
      <c r="M11" t="s">
        <v>260</v>
      </c>
      <c r="O11">
        <v>-9.7102364999999996E-2</v>
      </c>
      <c r="P11">
        <v>5.9997884000000001E-2</v>
      </c>
      <c r="Q11">
        <v>0.10878410199999999</v>
      </c>
    </row>
    <row r="12" spans="1:17">
      <c r="A12" t="s">
        <v>20</v>
      </c>
      <c r="B12">
        <v>37</v>
      </c>
      <c r="C12">
        <v>2</v>
      </c>
      <c r="D12">
        <v>233284402</v>
      </c>
      <c r="F12">
        <v>328</v>
      </c>
      <c r="G12" t="s">
        <v>273</v>
      </c>
      <c r="H12" t="s">
        <v>271</v>
      </c>
      <c r="I12">
        <v>233284730</v>
      </c>
      <c r="J12">
        <v>233284735</v>
      </c>
      <c r="K12" t="s">
        <v>255</v>
      </c>
      <c r="L12" s="5" t="s">
        <v>274</v>
      </c>
      <c r="M12" t="s">
        <v>260</v>
      </c>
      <c r="O12">
        <v>0.13955856899999999</v>
      </c>
      <c r="P12">
        <v>6.1063364000000002E-2</v>
      </c>
      <c r="Q12">
        <v>2.4439800000000001E-2</v>
      </c>
    </row>
    <row r="13" spans="1:17">
      <c r="A13" t="s">
        <v>20</v>
      </c>
      <c r="B13">
        <v>37</v>
      </c>
      <c r="C13">
        <v>2</v>
      </c>
      <c r="D13">
        <v>233284402</v>
      </c>
      <c r="F13">
        <v>-193</v>
      </c>
      <c r="G13" t="s">
        <v>275</v>
      </c>
      <c r="H13" t="s">
        <v>271</v>
      </c>
      <c r="I13">
        <v>233284209</v>
      </c>
      <c r="J13">
        <v>233284214</v>
      </c>
      <c r="K13" t="s">
        <v>255</v>
      </c>
      <c r="L13" s="5" t="s">
        <v>276</v>
      </c>
      <c r="M13" t="s">
        <v>260</v>
      </c>
      <c r="O13">
        <v>5.1111172000000003E-2</v>
      </c>
      <c r="P13">
        <v>6.4537699000000004E-2</v>
      </c>
      <c r="Q13">
        <v>0.43029775300000001</v>
      </c>
    </row>
    <row r="14" spans="1:17">
      <c r="A14" t="s">
        <v>20</v>
      </c>
      <c r="B14">
        <v>37</v>
      </c>
      <c r="C14">
        <v>2</v>
      </c>
      <c r="D14">
        <v>233284402</v>
      </c>
      <c r="F14">
        <v>-126</v>
      </c>
      <c r="G14" t="s">
        <v>277</v>
      </c>
      <c r="H14" t="s">
        <v>271</v>
      </c>
      <c r="I14">
        <v>233284276</v>
      </c>
      <c r="J14">
        <v>233284281</v>
      </c>
      <c r="K14" t="s">
        <v>255</v>
      </c>
      <c r="L14" s="5" t="s">
        <v>278</v>
      </c>
      <c r="M14" t="s">
        <v>260</v>
      </c>
      <c r="O14">
        <v>-5.9209287999999999E-2</v>
      </c>
      <c r="P14">
        <v>5.5222610999999998E-2</v>
      </c>
      <c r="Q14">
        <v>0.28626669500000002</v>
      </c>
    </row>
    <row r="15" spans="1:17">
      <c r="A15" t="s">
        <v>20</v>
      </c>
      <c r="B15">
        <v>37</v>
      </c>
      <c r="C15">
        <v>2</v>
      </c>
      <c r="D15">
        <v>233284402</v>
      </c>
      <c r="F15">
        <v>113</v>
      </c>
      <c r="G15" t="s">
        <v>279</v>
      </c>
      <c r="H15" t="s">
        <v>271</v>
      </c>
      <c r="I15">
        <v>233284515</v>
      </c>
      <c r="J15">
        <v>233284520</v>
      </c>
      <c r="K15" t="s">
        <v>255</v>
      </c>
      <c r="L15" s="5" t="s">
        <v>280</v>
      </c>
      <c r="M15" t="s">
        <v>260</v>
      </c>
      <c r="O15">
        <v>-7.4516069000000004E-2</v>
      </c>
      <c r="P15">
        <v>6.3566968000000001E-2</v>
      </c>
      <c r="Q15">
        <v>0.243940453</v>
      </c>
    </row>
    <row r="16" spans="1:17">
      <c r="A16" t="s">
        <v>32</v>
      </c>
      <c r="B16">
        <v>37</v>
      </c>
      <c r="C16">
        <v>5</v>
      </c>
      <c r="D16">
        <v>368804</v>
      </c>
      <c r="E16" s="5" t="s">
        <v>7</v>
      </c>
      <c r="F16">
        <v>37</v>
      </c>
      <c r="G16" t="s">
        <v>281</v>
      </c>
      <c r="H16" t="s">
        <v>247</v>
      </c>
      <c r="I16">
        <v>368841</v>
      </c>
      <c r="J16">
        <v>368846</v>
      </c>
      <c r="K16" t="s">
        <v>248</v>
      </c>
      <c r="L16" s="5" t="s">
        <v>7</v>
      </c>
      <c r="M16" t="s">
        <v>249</v>
      </c>
      <c r="N16" t="s">
        <v>282</v>
      </c>
      <c r="O16">
        <v>6.043377E-3</v>
      </c>
      <c r="P16">
        <v>5.6657142000000001E-2</v>
      </c>
      <c r="Q16">
        <v>0.91527220399999998</v>
      </c>
    </row>
    <row r="17" spans="1:17">
      <c r="A17" t="s">
        <v>35</v>
      </c>
      <c r="B17">
        <v>37</v>
      </c>
      <c r="C17">
        <v>7</v>
      </c>
      <c r="D17">
        <v>5457225</v>
      </c>
      <c r="E17" s="5" t="s">
        <v>36</v>
      </c>
      <c r="F17">
        <v>-57</v>
      </c>
      <c r="G17" t="s">
        <v>283</v>
      </c>
      <c r="H17" t="s">
        <v>259</v>
      </c>
      <c r="I17">
        <v>5457168</v>
      </c>
      <c r="J17">
        <v>5457173</v>
      </c>
      <c r="K17" t="s">
        <v>248</v>
      </c>
      <c r="L17" s="5" t="s">
        <v>36</v>
      </c>
      <c r="M17" t="s">
        <v>249</v>
      </c>
      <c r="N17" t="s">
        <v>284</v>
      </c>
      <c r="O17">
        <v>-7.7823229999999998E-3</v>
      </c>
      <c r="P17">
        <v>6.3006871000000006E-2</v>
      </c>
      <c r="Q17">
        <v>0.90195189899999995</v>
      </c>
    </row>
    <row r="18" spans="1:17">
      <c r="A18" t="s">
        <v>39</v>
      </c>
      <c r="B18">
        <v>37</v>
      </c>
      <c r="C18">
        <v>2</v>
      </c>
      <c r="D18">
        <v>233284934</v>
      </c>
      <c r="F18">
        <v>-204</v>
      </c>
      <c r="G18" t="s">
        <v>273</v>
      </c>
      <c r="H18" t="s">
        <v>271</v>
      </c>
      <c r="I18">
        <v>233284730</v>
      </c>
      <c r="J18">
        <v>233284735</v>
      </c>
      <c r="K18" t="s">
        <v>255</v>
      </c>
      <c r="L18" s="5" t="s">
        <v>274</v>
      </c>
      <c r="M18" t="s">
        <v>260</v>
      </c>
      <c r="O18">
        <v>0.13955856899999999</v>
      </c>
      <c r="P18">
        <v>6.1063364000000002E-2</v>
      </c>
      <c r="Q18">
        <v>2.4439800000000001E-2</v>
      </c>
    </row>
    <row r="19" spans="1:17">
      <c r="A19" t="s">
        <v>39</v>
      </c>
      <c r="B19">
        <v>37</v>
      </c>
      <c r="C19">
        <v>2</v>
      </c>
      <c r="D19">
        <v>233284934</v>
      </c>
      <c r="F19">
        <v>-419</v>
      </c>
      <c r="G19" t="s">
        <v>279</v>
      </c>
      <c r="H19" t="s">
        <v>271</v>
      </c>
      <c r="I19">
        <v>233284515</v>
      </c>
      <c r="J19">
        <v>233284520</v>
      </c>
      <c r="K19" t="s">
        <v>255</v>
      </c>
      <c r="L19" s="5" t="s">
        <v>280</v>
      </c>
      <c r="M19" t="s">
        <v>260</v>
      </c>
      <c r="O19">
        <v>-7.4516069000000004E-2</v>
      </c>
      <c r="P19">
        <v>6.3566968000000001E-2</v>
      </c>
      <c r="Q19">
        <v>0.243940453</v>
      </c>
    </row>
    <row r="20" spans="1:17">
      <c r="A20" t="s">
        <v>39</v>
      </c>
      <c r="B20">
        <v>37</v>
      </c>
      <c r="C20">
        <v>2</v>
      </c>
      <c r="D20">
        <v>233284934</v>
      </c>
      <c r="F20">
        <v>434</v>
      </c>
      <c r="G20" t="s">
        <v>285</v>
      </c>
      <c r="H20" t="s">
        <v>271</v>
      </c>
      <c r="I20">
        <v>233285368</v>
      </c>
      <c r="J20">
        <v>233285373</v>
      </c>
      <c r="K20" t="s">
        <v>255</v>
      </c>
      <c r="L20" s="5" t="s">
        <v>286</v>
      </c>
      <c r="M20" t="s">
        <v>260</v>
      </c>
      <c r="N20" t="s">
        <v>287</v>
      </c>
      <c r="O20">
        <v>0.115020783</v>
      </c>
      <c r="P20">
        <v>5.8175103999999998E-2</v>
      </c>
      <c r="Q20">
        <v>5.0834471999999999E-2</v>
      </c>
    </row>
    <row r="21" spans="1:17">
      <c r="A21" t="s">
        <v>66</v>
      </c>
      <c r="B21">
        <v>37</v>
      </c>
      <c r="C21">
        <v>10</v>
      </c>
      <c r="D21">
        <v>74021432</v>
      </c>
      <c r="F21">
        <v>-412</v>
      </c>
      <c r="G21" t="s">
        <v>288</v>
      </c>
      <c r="H21" t="s">
        <v>289</v>
      </c>
      <c r="I21">
        <v>74021020</v>
      </c>
      <c r="J21">
        <v>74021025</v>
      </c>
      <c r="K21" t="s">
        <v>255</v>
      </c>
      <c r="L21" s="5" t="s">
        <v>290</v>
      </c>
      <c r="M21" t="s">
        <v>260</v>
      </c>
      <c r="N21" t="s">
        <v>291</v>
      </c>
      <c r="O21">
        <v>-1.5276484E-2</v>
      </c>
      <c r="P21">
        <v>4.815113E-2</v>
      </c>
      <c r="Q21">
        <v>0.75172035800000003</v>
      </c>
    </row>
    <row r="22" spans="1:17">
      <c r="A22" t="s">
        <v>29</v>
      </c>
      <c r="B22">
        <v>37</v>
      </c>
      <c r="C22">
        <v>5</v>
      </c>
      <c r="D22">
        <v>392920</v>
      </c>
      <c r="E22" s="5" t="s">
        <v>7</v>
      </c>
      <c r="F22">
        <v>-180</v>
      </c>
      <c r="G22" t="s">
        <v>292</v>
      </c>
      <c r="H22" t="s">
        <v>247</v>
      </c>
      <c r="I22">
        <v>392740</v>
      </c>
      <c r="J22">
        <v>392745</v>
      </c>
      <c r="K22" t="s">
        <v>248</v>
      </c>
      <c r="L22" s="5" t="s">
        <v>7</v>
      </c>
      <c r="M22" t="s">
        <v>249</v>
      </c>
      <c r="N22" t="s">
        <v>293</v>
      </c>
      <c r="O22">
        <v>-4.8730988000000003E-2</v>
      </c>
      <c r="P22">
        <v>5.4930721000000002E-2</v>
      </c>
      <c r="Q22">
        <v>0.377177979</v>
      </c>
    </row>
    <row r="23" spans="1:17">
      <c r="A23" t="s">
        <v>37</v>
      </c>
      <c r="B23">
        <v>37</v>
      </c>
      <c r="C23">
        <v>5</v>
      </c>
      <c r="D23">
        <v>143192067</v>
      </c>
      <c r="E23" s="5" t="s">
        <v>38</v>
      </c>
      <c r="F23">
        <v>-298</v>
      </c>
      <c r="G23" t="s">
        <v>294</v>
      </c>
      <c r="H23" t="s">
        <v>247</v>
      </c>
      <c r="I23">
        <v>143191769</v>
      </c>
      <c r="J23">
        <v>143191774</v>
      </c>
      <c r="K23" t="s">
        <v>295</v>
      </c>
      <c r="L23" s="5" t="s">
        <v>38</v>
      </c>
      <c r="M23" t="s">
        <v>249</v>
      </c>
      <c r="O23">
        <v>-6.8623240000000004E-3</v>
      </c>
      <c r="P23">
        <v>5.7267632999999998E-2</v>
      </c>
      <c r="Q23">
        <v>0.90486390999999999</v>
      </c>
    </row>
    <row r="24" spans="1:17">
      <c r="A24" t="s">
        <v>40</v>
      </c>
      <c r="B24">
        <v>37</v>
      </c>
      <c r="C24">
        <v>1</v>
      </c>
      <c r="D24">
        <v>208204062</v>
      </c>
      <c r="E24" s="5" t="s">
        <v>41</v>
      </c>
      <c r="F24">
        <v>-129</v>
      </c>
      <c r="G24" t="s">
        <v>296</v>
      </c>
      <c r="H24" t="s">
        <v>297</v>
      </c>
      <c r="I24">
        <v>208203933</v>
      </c>
      <c r="J24">
        <v>208203938</v>
      </c>
      <c r="K24" t="s">
        <v>248</v>
      </c>
      <c r="L24" s="5" t="s">
        <v>298</v>
      </c>
      <c r="M24" t="s">
        <v>249</v>
      </c>
      <c r="O24">
        <v>-0.12312901599999999</v>
      </c>
      <c r="P24">
        <v>5.1591181E-2</v>
      </c>
      <c r="Q24">
        <v>1.8923511E-2</v>
      </c>
    </row>
    <row r="25" spans="1:17">
      <c r="A25" t="s">
        <v>54</v>
      </c>
      <c r="B25">
        <v>37</v>
      </c>
      <c r="C25">
        <v>5</v>
      </c>
      <c r="D25">
        <v>368447</v>
      </c>
      <c r="E25" s="5" t="s">
        <v>7</v>
      </c>
      <c r="F25">
        <v>394</v>
      </c>
      <c r="G25" t="s">
        <v>281</v>
      </c>
      <c r="H25" t="s">
        <v>247</v>
      </c>
      <c r="I25">
        <v>368841</v>
      </c>
      <c r="J25">
        <v>368846</v>
      </c>
      <c r="K25" t="s">
        <v>248</v>
      </c>
      <c r="L25" s="5" t="s">
        <v>7</v>
      </c>
      <c r="M25" t="s">
        <v>249</v>
      </c>
      <c r="N25" t="s">
        <v>282</v>
      </c>
      <c r="O25">
        <v>6.043377E-3</v>
      </c>
      <c r="P25">
        <v>5.6657142000000001E-2</v>
      </c>
      <c r="Q25">
        <v>0.91527220399999998</v>
      </c>
    </row>
    <row r="26" spans="1:17">
      <c r="A26" t="s">
        <v>14</v>
      </c>
      <c r="B26">
        <v>37</v>
      </c>
      <c r="C26">
        <v>1</v>
      </c>
      <c r="D26">
        <v>92947588</v>
      </c>
      <c r="E26" s="5" t="s">
        <v>15</v>
      </c>
      <c r="F26">
        <v>316</v>
      </c>
      <c r="G26" t="s">
        <v>299</v>
      </c>
      <c r="H26" t="s">
        <v>297</v>
      </c>
      <c r="I26">
        <v>92947904</v>
      </c>
      <c r="J26">
        <v>92947909</v>
      </c>
      <c r="K26" t="s">
        <v>248</v>
      </c>
      <c r="L26" s="5" t="s">
        <v>77</v>
      </c>
      <c r="M26" t="s">
        <v>260</v>
      </c>
      <c r="O26">
        <v>-5.2707390999999999E-2</v>
      </c>
      <c r="P26">
        <v>6.6532094999999999E-2</v>
      </c>
      <c r="Q26">
        <v>0.43015174900000003</v>
      </c>
    </row>
    <row r="27" spans="1:17">
      <c r="A27" t="s">
        <v>27</v>
      </c>
      <c r="B27">
        <v>37</v>
      </c>
      <c r="C27">
        <v>1</v>
      </c>
      <c r="D27">
        <v>92947961</v>
      </c>
      <c r="E27" s="5" t="s">
        <v>15</v>
      </c>
      <c r="F27">
        <v>-57</v>
      </c>
      <c r="G27" t="s">
        <v>299</v>
      </c>
      <c r="H27" t="s">
        <v>297</v>
      </c>
      <c r="I27">
        <v>92947904</v>
      </c>
      <c r="J27">
        <v>92947909</v>
      </c>
      <c r="K27" t="s">
        <v>248</v>
      </c>
      <c r="L27" s="5" t="s">
        <v>77</v>
      </c>
      <c r="M27" t="s">
        <v>260</v>
      </c>
      <c r="O27">
        <v>-5.2707390999999999E-2</v>
      </c>
      <c r="P27">
        <v>6.6532094999999999E-2</v>
      </c>
      <c r="Q27">
        <v>0.43015174900000003</v>
      </c>
    </row>
    <row r="28" spans="1:17">
      <c r="A28" t="s">
        <v>27</v>
      </c>
      <c r="B28">
        <v>37</v>
      </c>
      <c r="C28">
        <v>1</v>
      </c>
      <c r="D28">
        <v>92947961</v>
      </c>
      <c r="E28" s="5" t="s">
        <v>15</v>
      </c>
      <c r="F28">
        <v>412</v>
      </c>
      <c r="G28" t="s">
        <v>300</v>
      </c>
      <c r="H28" t="s">
        <v>297</v>
      </c>
      <c r="I28">
        <v>92948373</v>
      </c>
      <c r="J28">
        <v>92948378</v>
      </c>
      <c r="K28" t="s">
        <v>248</v>
      </c>
      <c r="L28" s="5" t="s">
        <v>77</v>
      </c>
      <c r="M28" t="s">
        <v>260</v>
      </c>
      <c r="N28" t="s">
        <v>79</v>
      </c>
      <c r="O28">
        <v>-7.2368516999999993E-2</v>
      </c>
      <c r="P28">
        <v>5.7952689000000002E-2</v>
      </c>
      <c r="Q28">
        <v>0.21473073400000001</v>
      </c>
    </row>
    <row r="29" spans="1:17">
      <c r="A29" t="s">
        <v>27</v>
      </c>
      <c r="B29">
        <v>37</v>
      </c>
      <c r="C29">
        <v>1</v>
      </c>
      <c r="D29">
        <v>92947961</v>
      </c>
      <c r="E29" s="5" t="s">
        <v>15</v>
      </c>
      <c r="F29">
        <v>304</v>
      </c>
      <c r="G29" t="s">
        <v>301</v>
      </c>
      <c r="H29" t="s">
        <v>297</v>
      </c>
      <c r="I29">
        <v>92948265</v>
      </c>
      <c r="J29">
        <v>92948270</v>
      </c>
      <c r="K29" t="s">
        <v>248</v>
      </c>
      <c r="L29" s="5" t="s">
        <v>77</v>
      </c>
      <c r="M29" t="s">
        <v>260</v>
      </c>
      <c r="N29" t="s">
        <v>79</v>
      </c>
      <c r="O29">
        <v>5.2388642999999999E-2</v>
      </c>
      <c r="P29">
        <v>6.7352836999999999E-2</v>
      </c>
      <c r="Q29">
        <v>0.43854665700000001</v>
      </c>
    </row>
    <row r="30" spans="1:17">
      <c r="A30" t="s">
        <v>59</v>
      </c>
      <c r="B30">
        <v>37</v>
      </c>
      <c r="C30">
        <v>7</v>
      </c>
      <c r="D30">
        <v>145814306</v>
      </c>
      <c r="E30" s="5" t="s">
        <v>60</v>
      </c>
      <c r="F30">
        <v>-319</v>
      </c>
      <c r="G30" t="s">
        <v>302</v>
      </c>
      <c r="H30" t="s">
        <v>259</v>
      </c>
      <c r="I30">
        <v>145813987</v>
      </c>
      <c r="J30">
        <v>145813992</v>
      </c>
      <c r="K30" t="s">
        <v>265</v>
      </c>
      <c r="L30" s="5" t="s">
        <v>303</v>
      </c>
      <c r="M30" t="s">
        <v>260</v>
      </c>
      <c r="N30" t="s">
        <v>304</v>
      </c>
      <c r="O30">
        <v>-7.4907985999999996E-2</v>
      </c>
      <c r="P30">
        <v>6.8832671999999998E-2</v>
      </c>
      <c r="Q30">
        <v>0.27914854099999997</v>
      </c>
    </row>
    <row r="31" spans="1:17">
      <c r="A31" t="s">
        <v>71</v>
      </c>
      <c r="B31">
        <v>37</v>
      </c>
      <c r="C31">
        <v>7</v>
      </c>
      <c r="D31">
        <v>145812842</v>
      </c>
      <c r="E31" s="5" t="s">
        <v>60</v>
      </c>
      <c r="F31">
        <v>19</v>
      </c>
      <c r="G31" t="s">
        <v>305</v>
      </c>
      <c r="H31" t="s">
        <v>259</v>
      </c>
      <c r="I31">
        <v>145812861</v>
      </c>
      <c r="J31">
        <v>145812866</v>
      </c>
      <c r="K31" t="s">
        <v>306</v>
      </c>
      <c r="L31" s="5" t="s">
        <v>303</v>
      </c>
      <c r="M31" t="s">
        <v>249</v>
      </c>
      <c r="N31" t="s">
        <v>307</v>
      </c>
      <c r="O31">
        <v>-1.5646261000000002E-2</v>
      </c>
      <c r="P31">
        <v>5.8414909000000001E-2</v>
      </c>
      <c r="Q31">
        <v>0.78937999000000003</v>
      </c>
    </row>
    <row r="32" spans="1:17">
      <c r="A32" t="s">
        <v>71</v>
      </c>
      <c r="B32">
        <v>37</v>
      </c>
      <c r="C32">
        <v>7</v>
      </c>
      <c r="D32">
        <v>145812842</v>
      </c>
      <c r="E32" s="5" t="s">
        <v>60</v>
      </c>
      <c r="F32">
        <v>447</v>
      </c>
      <c r="G32" t="s">
        <v>308</v>
      </c>
      <c r="H32" t="s">
        <v>259</v>
      </c>
      <c r="I32">
        <v>145813289</v>
      </c>
      <c r="J32">
        <v>145813294</v>
      </c>
      <c r="K32" t="s">
        <v>306</v>
      </c>
      <c r="L32" s="5" t="s">
        <v>303</v>
      </c>
      <c r="M32" t="s">
        <v>260</v>
      </c>
      <c r="N32" t="s">
        <v>75</v>
      </c>
      <c r="O32">
        <v>-1.8528025E-2</v>
      </c>
      <c r="P32">
        <v>5.3013259E-2</v>
      </c>
      <c r="Q32">
        <v>0.727465425</v>
      </c>
    </row>
    <row r="33" spans="1:17">
      <c r="A33" t="s">
        <v>58</v>
      </c>
      <c r="B33">
        <v>37</v>
      </c>
      <c r="C33">
        <v>17</v>
      </c>
      <c r="D33">
        <v>64830995</v>
      </c>
      <c r="F33">
        <v>28</v>
      </c>
      <c r="G33" t="s">
        <v>309</v>
      </c>
      <c r="H33" t="s">
        <v>310</v>
      </c>
      <c r="I33">
        <v>64831023</v>
      </c>
      <c r="J33">
        <v>64831028</v>
      </c>
      <c r="K33" t="s">
        <v>255</v>
      </c>
      <c r="L33" s="5" t="s">
        <v>311</v>
      </c>
      <c r="M33" t="s">
        <v>249</v>
      </c>
      <c r="O33">
        <v>2.3811359000000001E-2</v>
      </c>
      <c r="P33">
        <v>5.4539514999999997E-2</v>
      </c>
      <c r="Q33">
        <v>0.66336974299999996</v>
      </c>
    </row>
    <row r="34" spans="1:17">
      <c r="A34" t="s">
        <v>58</v>
      </c>
      <c r="B34">
        <v>37</v>
      </c>
      <c r="C34">
        <v>17</v>
      </c>
      <c r="D34">
        <v>64830995</v>
      </c>
      <c r="F34">
        <v>462</v>
      </c>
      <c r="G34" t="s">
        <v>312</v>
      </c>
      <c r="H34" t="s">
        <v>310</v>
      </c>
      <c r="I34">
        <v>64831457</v>
      </c>
      <c r="J34">
        <v>64831462</v>
      </c>
      <c r="K34" t="s">
        <v>255</v>
      </c>
      <c r="L34" s="5" t="s">
        <v>313</v>
      </c>
      <c r="M34" t="s">
        <v>260</v>
      </c>
      <c r="O34">
        <v>2.7433393E-2</v>
      </c>
      <c r="P34">
        <v>5.8790790000000002E-2</v>
      </c>
      <c r="Q34">
        <v>0.64180216300000004</v>
      </c>
    </row>
    <row r="35" spans="1:17">
      <c r="A35" t="s">
        <v>55</v>
      </c>
      <c r="B35">
        <v>37</v>
      </c>
      <c r="C35">
        <v>19</v>
      </c>
      <c r="D35">
        <v>49379127</v>
      </c>
      <c r="E35" s="5" t="s">
        <v>56</v>
      </c>
      <c r="F35">
        <v>-312</v>
      </c>
      <c r="G35" t="s">
        <v>314</v>
      </c>
      <c r="H35" t="s">
        <v>264</v>
      </c>
      <c r="I35">
        <v>49378815</v>
      </c>
      <c r="J35">
        <v>49378820</v>
      </c>
      <c r="K35" t="s">
        <v>248</v>
      </c>
      <c r="L35" s="5" t="s">
        <v>56</v>
      </c>
      <c r="M35" t="s">
        <v>249</v>
      </c>
      <c r="N35" t="s">
        <v>315</v>
      </c>
      <c r="O35">
        <v>-2.9678132999999999E-2</v>
      </c>
      <c r="P35">
        <v>6.2362501000000001E-2</v>
      </c>
      <c r="Q35">
        <v>0.63520686900000001</v>
      </c>
    </row>
    <row r="36" spans="1:17">
      <c r="A36" t="s">
        <v>55</v>
      </c>
      <c r="B36">
        <v>37</v>
      </c>
      <c r="C36">
        <v>19</v>
      </c>
      <c r="D36">
        <v>49379127</v>
      </c>
      <c r="E36" s="5" t="s">
        <v>56</v>
      </c>
      <c r="F36">
        <v>-90</v>
      </c>
      <c r="G36" t="s">
        <v>316</v>
      </c>
      <c r="H36" t="s">
        <v>264</v>
      </c>
      <c r="I36">
        <v>49379037</v>
      </c>
      <c r="J36">
        <v>49379042</v>
      </c>
      <c r="K36" t="s">
        <v>265</v>
      </c>
      <c r="L36" s="5" t="s">
        <v>56</v>
      </c>
      <c r="M36" t="s">
        <v>249</v>
      </c>
      <c r="N36" t="s">
        <v>317</v>
      </c>
      <c r="O36">
        <v>-1.1199125000000001E-2</v>
      </c>
      <c r="P36">
        <v>6.7336374000000004E-2</v>
      </c>
      <c r="Q36">
        <v>0.868250835</v>
      </c>
    </row>
    <row r="37" spans="1:17">
      <c r="A37" t="s">
        <v>55</v>
      </c>
      <c r="B37">
        <v>37</v>
      </c>
      <c r="C37">
        <v>19</v>
      </c>
      <c r="D37">
        <v>49379127</v>
      </c>
      <c r="E37" s="5" t="s">
        <v>56</v>
      </c>
      <c r="F37">
        <v>-206</v>
      </c>
      <c r="G37" t="s">
        <v>318</v>
      </c>
      <c r="H37" t="s">
        <v>264</v>
      </c>
      <c r="I37">
        <v>49378921</v>
      </c>
      <c r="J37">
        <v>49378926</v>
      </c>
      <c r="K37" t="s">
        <v>265</v>
      </c>
      <c r="L37" s="5" t="s">
        <v>56</v>
      </c>
      <c r="M37" t="s">
        <v>249</v>
      </c>
      <c r="N37" t="s">
        <v>319</v>
      </c>
      <c r="O37">
        <v>4.7912392999999998E-2</v>
      </c>
      <c r="P37">
        <v>5.4555249E-2</v>
      </c>
      <c r="Q37">
        <v>0.38196371099999998</v>
      </c>
    </row>
    <row r="38" spans="1:17">
      <c r="A38" t="s">
        <v>22</v>
      </c>
      <c r="B38">
        <v>37</v>
      </c>
      <c r="C38">
        <v>15</v>
      </c>
      <c r="D38">
        <v>74724918</v>
      </c>
      <c r="E38" s="5" t="s">
        <v>23</v>
      </c>
      <c r="F38">
        <v>111</v>
      </c>
      <c r="G38" t="s">
        <v>320</v>
      </c>
      <c r="H38" t="s">
        <v>321</v>
      </c>
      <c r="I38">
        <v>74725029</v>
      </c>
      <c r="J38">
        <v>74725034</v>
      </c>
      <c r="K38" t="s">
        <v>248</v>
      </c>
      <c r="L38" s="5" t="s">
        <v>158</v>
      </c>
      <c r="M38" t="s">
        <v>249</v>
      </c>
      <c r="O38">
        <v>-8.3131078999999997E-2</v>
      </c>
      <c r="P38">
        <v>5.5953648000000002E-2</v>
      </c>
      <c r="Q38">
        <v>0.140564881</v>
      </c>
    </row>
    <row r="39" spans="1:17">
      <c r="A39" t="s">
        <v>22</v>
      </c>
      <c r="B39">
        <v>37</v>
      </c>
      <c r="C39">
        <v>15</v>
      </c>
      <c r="D39">
        <v>74724918</v>
      </c>
      <c r="E39" s="5" t="s">
        <v>23</v>
      </c>
      <c r="F39">
        <v>302</v>
      </c>
      <c r="G39" t="s">
        <v>322</v>
      </c>
      <c r="H39" t="s">
        <v>321</v>
      </c>
      <c r="I39">
        <v>74725220</v>
      </c>
      <c r="J39">
        <v>74725225</v>
      </c>
      <c r="K39" t="s">
        <v>248</v>
      </c>
      <c r="L39" s="5" t="s">
        <v>158</v>
      </c>
      <c r="M39" t="s">
        <v>249</v>
      </c>
      <c r="O39">
        <v>6.4483382000000006E-2</v>
      </c>
      <c r="P39">
        <v>5.9682737E-2</v>
      </c>
      <c r="Q39">
        <v>0.28259979699999999</v>
      </c>
    </row>
    <row r="40" spans="1:17">
      <c r="A40" t="s">
        <v>21</v>
      </c>
      <c r="B40">
        <v>37</v>
      </c>
      <c r="C40">
        <v>7</v>
      </c>
      <c r="D40">
        <v>45002919</v>
      </c>
      <c r="E40" s="5" t="s">
        <v>10</v>
      </c>
      <c r="F40">
        <v>-93</v>
      </c>
      <c r="G40" t="s">
        <v>258</v>
      </c>
      <c r="H40" t="s">
        <v>259</v>
      </c>
      <c r="I40">
        <v>45002826</v>
      </c>
      <c r="J40">
        <v>45002831</v>
      </c>
      <c r="K40" t="s">
        <v>248</v>
      </c>
      <c r="L40" s="5" t="s">
        <v>10</v>
      </c>
      <c r="M40" t="s">
        <v>260</v>
      </c>
      <c r="O40">
        <v>-1.4222968000000001E-2</v>
      </c>
      <c r="P40">
        <v>6.8529204999999996E-2</v>
      </c>
      <c r="Q40">
        <v>0.83601408799999999</v>
      </c>
    </row>
    <row r="41" spans="1:17">
      <c r="A41" t="s">
        <v>45</v>
      </c>
      <c r="B41">
        <v>37</v>
      </c>
      <c r="C41">
        <v>15</v>
      </c>
      <c r="D41">
        <v>35086985</v>
      </c>
      <c r="E41" s="5" t="s">
        <v>46</v>
      </c>
      <c r="F41">
        <v>-41</v>
      </c>
      <c r="G41" t="s">
        <v>323</v>
      </c>
      <c r="H41" t="s">
        <v>321</v>
      </c>
      <c r="I41">
        <v>35086944</v>
      </c>
      <c r="J41">
        <v>35086949</v>
      </c>
      <c r="K41" t="s">
        <v>265</v>
      </c>
      <c r="L41" s="5" t="s">
        <v>46</v>
      </c>
      <c r="M41" t="s">
        <v>249</v>
      </c>
      <c r="O41">
        <v>4.3930452000000002E-2</v>
      </c>
      <c r="P41">
        <v>5.8712977999999999E-2</v>
      </c>
      <c r="Q41">
        <v>0.45611701599999999</v>
      </c>
    </row>
    <row r="42" spans="1:17">
      <c r="A42" t="s">
        <v>64</v>
      </c>
      <c r="B42">
        <v>37</v>
      </c>
      <c r="C42">
        <v>9</v>
      </c>
      <c r="D42">
        <v>127623377</v>
      </c>
      <c r="E42" s="5" t="s">
        <v>65</v>
      </c>
      <c r="F42">
        <v>303</v>
      </c>
      <c r="G42" t="s">
        <v>324</v>
      </c>
      <c r="H42" t="s">
        <v>325</v>
      </c>
      <c r="I42">
        <v>127623680</v>
      </c>
      <c r="J42">
        <v>127623685</v>
      </c>
      <c r="K42" t="s">
        <v>248</v>
      </c>
      <c r="L42" s="5" t="s">
        <v>65</v>
      </c>
      <c r="M42" t="s">
        <v>260</v>
      </c>
      <c r="N42" t="s">
        <v>326</v>
      </c>
      <c r="O42">
        <v>2.9411182000000001E-2</v>
      </c>
      <c r="P42">
        <v>6.3100244E-2</v>
      </c>
      <c r="Q42">
        <v>0.64217648100000002</v>
      </c>
    </row>
    <row r="43" spans="1:17">
      <c r="A43" t="s">
        <v>64</v>
      </c>
      <c r="B43">
        <v>37</v>
      </c>
      <c r="C43">
        <v>9</v>
      </c>
      <c r="D43">
        <v>127623377</v>
      </c>
      <c r="E43" s="5" t="s">
        <v>65</v>
      </c>
      <c r="F43">
        <v>117</v>
      </c>
      <c r="G43" t="s">
        <v>327</v>
      </c>
      <c r="H43" t="s">
        <v>325</v>
      </c>
      <c r="I43">
        <v>127623494</v>
      </c>
      <c r="J43">
        <v>127623499</v>
      </c>
      <c r="K43" t="s">
        <v>248</v>
      </c>
      <c r="L43" s="5" t="s">
        <v>65</v>
      </c>
      <c r="M43" t="s">
        <v>249</v>
      </c>
      <c r="N43" t="s">
        <v>328</v>
      </c>
      <c r="O43">
        <v>-2.993001E-2</v>
      </c>
      <c r="P43">
        <v>6.1474052000000001E-2</v>
      </c>
      <c r="Q43">
        <v>0.62743603299999995</v>
      </c>
    </row>
    <row r="44" spans="1:17">
      <c r="A44" t="s">
        <v>64</v>
      </c>
      <c r="B44">
        <v>37</v>
      </c>
      <c r="C44">
        <v>9</v>
      </c>
      <c r="D44">
        <v>127623377</v>
      </c>
      <c r="E44" s="5" t="s">
        <v>65</v>
      </c>
      <c r="F44">
        <v>81</v>
      </c>
      <c r="G44" t="s">
        <v>329</v>
      </c>
      <c r="H44" t="s">
        <v>325</v>
      </c>
      <c r="I44">
        <v>127623458</v>
      </c>
      <c r="J44">
        <v>127623463</v>
      </c>
      <c r="K44" t="s">
        <v>248</v>
      </c>
      <c r="L44" s="5" t="s">
        <v>65</v>
      </c>
      <c r="M44" t="s">
        <v>249</v>
      </c>
      <c r="N44" t="s">
        <v>328</v>
      </c>
      <c r="O44">
        <v>-1.5404726000000001E-2</v>
      </c>
      <c r="P44">
        <v>5.6332339000000002E-2</v>
      </c>
      <c r="Q44">
        <v>0.78507396799999996</v>
      </c>
    </row>
    <row r="45" spans="1:17">
      <c r="A45" t="s">
        <v>49</v>
      </c>
      <c r="B45">
        <v>37</v>
      </c>
      <c r="C45">
        <v>5</v>
      </c>
      <c r="D45">
        <v>321320</v>
      </c>
      <c r="E45" s="5" t="s">
        <v>7</v>
      </c>
      <c r="F45">
        <v>150</v>
      </c>
      <c r="G45" t="s">
        <v>330</v>
      </c>
      <c r="H45" t="s">
        <v>247</v>
      </c>
      <c r="I45">
        <v>321470</v>
      </c>
      <c r="J45">
        <v>321475</v>
      </c>
      <c r="K45" t="s">
        <v>248</v>
      </c>
      <c r="L45" s="5" t="s">
        <v>7</v>
      </c>
      <c r="M45" t="s">
        <v>260</v>
      </c>
      <c r="N45" t="s">
        <v>78</v>
      </c>
      <c r="O45">
        <v>-2.0519259000000001E-2</v>
      </c>
      <c r="P45">
        <v>5.8285418999999998E-2</v>
      </c>
      <c r="Q45">
        <v>0.72555824199999996</v>
      </c>
    </row>
    <row r="46" spans="1:17">
      <c r="A46" t="s">
        <v>49</v>
      </c>
      <c r="B46">
        <v>37</v>
      </c>
      <c r="C46">
        <v>5</v>
      </c>
      <c r="D46">
        <v>321320</v>
      </c>
      <c r="E46" s="5" t="s">
        <v>7</v>
      </c>
      <c r="F46">
        <v>-116</v>
      </c>
      <c r="G46" t="s">
        <v>331</v>
      </c>
      <c r="H46" t="s">
        <v>247</v>
      </c>
      <c r="I46">
        <v>321204</v>
      </c>
      <c r="J46">
        <v>321209</v>
      </c>
      <c r="K46" t="s">
        <v>248</v>
      </c>
      <c r="L46" s="5" t="s">
        <v>7</v>
      </c>
      <c r="M46" t="s">
        <v>260</v>
      </c>
      <c r="O46">
        <v>-0.14073250400000001</v>
      </c>
      <c r="P46">
        <v>6.555271E-2</v>
      </c>
      <c r="Q46">
        <v>3.4272121000000003E-2</v>
      </c>
    </row>
    <row r="47" spans="1:17">
      <c r="A47" t="s">
        <v>49</v>
      </c>
      <c r="B47">
        <v>37</v>
      </c>
      <c r="C47">
        <v>5</v>
      </c>
      <c r="D47">
        <v>321320</v>
      </c>
      <c r="E47" s="5" t="s">
        <v>7</v>
      </c>
      <c r="F47">
        <v>-466</v>
      </c>
      <c r="G47" t="s">
        <v>332</v>
      </c>
      <c r="H47" t="s">
        <v>247</v>
      </c>
      <c r="I47">
        <v>320854</v>
      </c>
      <c r="J47">
        <v>320859</v>
      </c>
      <c r="K47" t="s">
        <v>248</v>
      </c>
      <c r="L47" s="5" t="s">
        <v>7</v>
      </c>
      <c r="M47" t="s">
        <v>260</v>
      </c>
      <c r="N47" t="s">
        <v>333</v>
      </c>
      <c r="O47">
        <v>7.3563023000000005E-2</v>
      </c>
      <c r="P47">
        <v>5.6756681000000003E-2</v>
      </c>
      <c r="Q47">
        <v>0.19798095600000001</v>
      </c>
    </row>
    <row r="48" spans="1:17">
      <c r="A48" t="s">
        <v>33</v>
      </c>
      <c r="B48">
        <v>37</v>
      </c>
      <c r="C48">
        <v>16</v>
      </c>
      <c r="D48">
        <v>11422409</v>
      </c>
      <c r="F48">
        <v>54</v>
      </c>
      <c r="G48" t="s">
        <v>334</v>
      </c>
      <c r="H48" t="s">
        <v>335</v>
      </c>
      <c r="I48">
        <v>11422463</v>
      </c>
      <c r="J48">
        <v>11422468</v>
      </c>
      <c r="K48" t="s">
        <v>255</v>
      </c>
      <c r="L48" s="5" t="s">
        <v>336</v>
      </c>
      <c r="M48" t="s">
        <v>249</v>
      </c>
      <c r="N48" t="s">
        <v>337</v>
      </c>
      <c r="O48">
        <v>3.5065210999999999E-2</v>
      </c>
      <c r="P48">
        <v>4.8596397E-2</v>
      </c>
      <c r="Q48">
        <v>0.47228314999999998</v>
      </c>
    </row>
    <row r="49" spans="1:17">
      <c r="A49" t="s">
        <v>34</v>
      </c>
      <c r="B49">
        <v>37</v>
      </c>
      <c r="C49">
        <v>7</v>
      </c>
      <c r="D49">
        <v>45002736</v>
      </c>
      <c r="E49" s="5" t="s">
        <v>10</v>
      </c>
      <c r="F49">
        <v>90</v>
      </c>
      <c r="G49" t="s">
        <v>258</v>
      </c>
      <c r="H49" t="s">
        <v>259</v>
      </c>
      <c r="I49">
        <v>45002826</v>
      </c>
      <c r="J49">
        <v>45002831</v>
      </c>
      <c r="K49" t="s">
        <v>248</v>
      </c>
      <c r="L49" s="5" t="s">
        <v>10</v>
      </c>
      <c r="M49" t="s">
        <v>260</v>
      </c>
      <c r="O49">
        <v>-1.4222968000000001E-2</v>
      </c>
      <c r="P49">
        <v>6.8529204999999996E-2</v>
      </c>
      <c r="Q49">
        <v>0.83601408799999999</v>
      </c>
    </row>
    <row r="50" spans="1:17">
      <c r="A50" t="s">
        <v>16</v>
      </c>
      <c r="B50">
        <v>37</v>
      </c>
      <c r="C50">
        <v>14</v>
      </c>
      <c r="D50">
        <v>74227499</v>
      </c>
      <c r="E50" s="5" t="s">
        <v>17</v>
      </c>
      <c r="F50">
        <v>-396</v>
      </c>
      <c r="G50" t="s">
        <v>338</v>
      </c>
      <c r="H50" t="s">
        <v>339</v>
      </c>
      <c r="I50">
        <v>74227103</v>
      </c>
      <c r="J50">
        <v>74227108</v>
      </c>
      <c r="K50" t="s">
        <v>248</v>
      </c>
      <c r="L50" s="5" t="s">
        <v>340</v>
      </c>
      <c r="M50" t="s">
        <v>260</v>
      </c>
      <c r="N50" t="s">
        <v>341</v>
      </c>
      <c r="O50">
        <v>1.5880822999999999E-2</v>
      </c>
      <c r="P50">
        <v>6.4214905000000003E-2</v>
      </c>
      <c r="Q50">
        <v>0.80518768399999996</v>
      </c>
    </row>
    <row r="51" spans="1:17">
      <c r="A51" t="s">
        <v>43</v>
      </c>
      <c r="B51">
        <v>37</v>
      </c>
      <c r="C51">
        <v>1</v>
      </c>
      <c r="D51">
        <v>19281949</v>
      </c>
      <c r="E51" s="5" t="s">
        <v>44</v>
      </c>
      <c r="F51">
        <v>-200</v>
      </c>
      <c r="G51" t="s">
        <v>342</v>
      </c>
      <c r="H51" t="s">
        <v>297</v>
      </c>
      <c r="I51">
        <v>19281749</v>
      </c>
      <c r="J51">
        <v>19281754</v>
      </c>
      <c r="K51" t="s">
        <v>248</v>
      </c>
      <c r="L51" s="5" t="s">
        <v>44</v>
      </c>
      <c r="M51" t="s">
        <v>249</v>
      </c>
      <c r="O51">
        <v>5.5307035999999997E-2</v>
      </c>
      <c r="P51">
        <v>4.3187809000000001E-2</v>
      </c>
      <c r="Q51">
        <v>0.20335086999999999</v>
      </c>
    </row>
    <row r="52" spans="1:17">
      <c r="A52" t="s">
        <v>43</v>
      </c>
      <c r="B52">
        <v>37</v>
      </c>
      <c r="C52">
        <v>1</v>
      </c>
      <c r="D52">
        <v>19281949</v>
      </c>
      <c r="E52" s="5" t="s">
        <v>44</v>
      </c>
      <c r="F52">
        <v>126</v>
      </c>
      <c r="G52" t="s">
        <v>343</v>
      </c>
      <c r="H52" t="s">
        <v>297</v>
      </c>
      <c r="I52">
        <v>19282075</v>
      </c>
      <c r="J52">
        <v>19282080</v>
      </c>
      <c r="K52" t="s">
        <v>248</v>
      </c>
      <c r="L52" s="5" t="s">
        <v>44</v>
      </c>
      <c r="M52" t="s">
        <v>260</v>
      </c>
      <c r="O52">
        <v>3.5534231999999999E-2</v>
      </c>
      <c r="P52">
        <v>5.3971591999999999E-2</v>
      </c>
      <c r="Q52">
        <v>0.51183283899999998</v>
      </c>
    </row>
    <row r="53" spans="1:17">
      <c r="A53" t="s">
        <v>43</v>
      </c>
      <c r="B53">
        <v>37</v>
      </c>
      <c r="C53">
        <v>1</v>
      </c>
      <c r="D53">
        <v>19281949</v>
      </c>
      <c r="E53" s="5" t="s">
        <v>44</v>
      </c>
      <c r="F53">
        <v>276</v>
      </c>
      <c r="G53" t="s">
        <v>344</v>
      </c>
      <c r="H53" t="s">
        <v>297</v>
      </c>
      <c r="I53">
        <v>19282225</v>
      </c>
      <c r="J53">
        <v>19282230</v>
      </c>
      <c r="K53" t="s">
        <v>265</v>
      </c>
      <c r="L53" s="5" t="s">
        <v>44</v>
      </c>
      <c r="M53" t="s">
        <v>260</v>
      </c>
      <c r="N53" t="s">
        <v>345</v>
      </c>
      <c r="O53">
        <v>0.18067497199999999</v>
      </c>
      <c r="P53">
        <v>6.3292823999999998E-2</v>
      </c>
      <c r="Q53">
        <v>5.2594130000000001E-3</v>
      </c>
    </row>
    <row r="54" spans="1:17">
      <c r="A54" t="s">
        <v>24</v>
      </c>
      <c r="B54">
        <v>37</v>
      </c>
      <c r="C54">
        <v>12</v>
      </c>
      <c r="D54">
        <v>31476565</v>
      </c>
      <c r="E54" s="5" t="s">
        <v>25</v>
      </c>
      <c r="F54">
        <v>344</v>
      </c>
      <c r="G54" t="s">
        <v>346</v>
      </c>
      <c r="H54" t="s">
        <v>347</v>
      </c>
      <c r="I54">
        <v>31476909</v>
      </c>
      <c r="J54">
        <v>31476914</v>
      </c>
      <c r="K54" t="s">
        <v>248</v>
      </c>
      <c r="L54" s="5" t="s">
        <v>153</v>
      </c>
      <c r="M54" t="s">
        <v>260</v>
      </c>
      <c r="N54" t="s">
        <v>348</v>
      </c>
      <c r="O54">
        <v>4.9265992000000002E-2</v>
      </c>
      <c r="P54">
        <v>6.4233134999999997E-2</v>
      </c>
      <c r="Q54">
        <v>0.44493295100000002</v>
      </c>
    </row>
    <row r="55" spans="1:17">
      <c r="A55" t="s">
        <v>24</v>
      </c>
      <c r="B55">
        <v>37</v>
      </c>
      <c r="C55">
        <v>12</v>
      </c>
      <c r="D55">
        <v>31476565</v>
      </c>
      <c r="E55" s="5" t="s">
        <v>25</v>
      </c>
      <c r="F55">
        <v>151</v>
      </c>
      <c r="G55" t="s">
        <v>349</v>
      </c>
      <c r="H55" t="s">
        <v>347</v>
      </c>
      <c r="I55">
        <v>31476716</v>
      </c>
      <c r="J55">
        <v>31476721</v>
      </c>
      <c r="K55" t="s">
        <v>248</v>
      </c>
      <c r="L55" s="5" t="s">
        <v>153</v>
      </c>
      <c r="M55" t="s">
        <v>260</v>
      </c>
      <c r="N55" t="s">
        <v>350</v>
      </c>
      <c r="O55">
        <v>-7.6586497000000003E-2</v>
      </c>
      <c r="P55">
        <v>4.2798007999999998E-2</v>
      </c>
      <c r="Q55">
        <v>7.6625266999999997E-2</v>
      </c>
    </row>
    <row r="56" spans="1:17">
      <c r="A56" t="s">
        <v>69</v>
      </c>
      <c r="B56">
        <v>37</v>
      </c>
      <c r="C56">
        <v>5</v>
      </c>
      <c r="D56">
        <v>323907</v>
      </c>
      <c r="E56" s="5" t="s">
        <v>7</v>
      </c>
      <c r="F56">
        <v>-200</v>
      </c>
      <c r="G56" t="s">
        <v>351</v>
      </c>
      <c r="H56" t="s">
        <v>247</v>
      </c>
      <c r="I56">
        <v>323707</v>
      </c>
      <c r="J56">
        <v>323712</v>
      </c>
      <c r="K56" t="s">
        <v>248</v>
      </c>
      <c r="L56" s="5" t="s">
        <v>7</v>
      </c>
      <c r="M56" t="s">
        <v>249</v>
      </c>
      <c r="O56">
        <v>-7.7104183000000007E-2</v>
      </c>
      <c r="P56">
        <v>6.3686879000000002E-2</v>
      </c>
      <c r="Q56">
        <v>0.228931305</v>
      </c>
    </row>
    <row r="57" spans="1:17">
      <c r="A57" t="s">
        <v>69</v>
      </c>
      <c r="B57">
        <v>37</v>
      </c>
      <c r="C57">
        <v>5</v>
      </c>
      <c r="D57">
        <v>323907</v>
      </c>
      <c r="E57" s="5" t="s">
        <v>7</v>
      </c>
      <c r="F57">
        <v>-46</v>
      </c>
      <c r="G57" t="s">
        <v>352</v>
      </c>
      <c r="H57" t="s">
        <v>247</v>
      </c>
      <c r="I57">
        <v>323861</v>
      </c>
      <c r="J57">
        <v>323866</v>
      </c>
      <c r="K57" t="s">
        <v>248</v>
      </c>
      <c r="L57" s="5" t="s">
        <v>7</v>
      </c>
      <c r="M57" t="s">
        <v>249</v>
      </c>
      <c r="N57" t="s">
        <v>353</v>
      </c>
      <c r="O57">
        <v>4.31329E-3</v>
      </c>
      <c r="P57">
        <v>6.6964735999999997E-2</v>
      </c>
      <c r="Q57">
        <v>0.94877388600000001</v>
      </c>
    </row>
    <row r="58" spans="1:17">
      <c r="A58" t="s">
        <v>61</v>
      </c>
      <c r="B58">
        <v>37</v>
      </c>
      <c r="C58">
        <v>16</v>
      </c>
      <c r="D58">
        <v>88537187</v>
      </c>
      <c r="E58" s="5" t="s">
        <v>62</v>
      </c>
      <c r="F58">
        <v>61</v>
      </c>
      <c r="G58" t="s">
        <v>354</v>
      </c>
      <c r="H58" t="s">
        <v>335</v>
      </c>
      <c r="I58">
        <v>88537248</v>
      </c>
      <c r="J58">
        <v>88537253</v>
      </c>
      <c r="K58" t="s">
        <v>248</v>
      </c>
      <c r="L58" s="5" t="s">
        <v>62</v>
      </c>
      <c r="M58" t="s">
        <v>260</v>
      </c>
      <c r="O58">
        <v>-0.122364564</v>
      </c>
      <c r="P58">
        <v>6.2026307000000003E-2</v>
      </c>
      <c r="Q58">
        <v>5.1337484000000003E-2</v>
      </c>
    </row>
    <row r="59" spans="1:17">
      <c r="A59" t="s">
        <v>53</v>
      </c>
      <c r="B59">
        <v>37</v>
      </c>
      <c r="C59">
        <v>15</v>
      </c>
      <c r="D59">
        <v>35086967</v>
      </c>
      <c r="E59" s="5" t="s">
        <v>46</v>
      </c>
      <c r="F59">
        <v>-23</v>
      </c>
      <c r="G59" t="s">
        <v>323</v>
      </c>
      <c r="H59" t="s">
        <v>321</v>
      </c>
      <c r="I59">
        <v>35086944</v>
      </c>
      <c r="J59">
        <v>35086949</v>
      </c>
      <c r="K59" t="s">
        <v>265</v>
      </c>
      <c r="L59" s="5" t="s">
        <v>46</v>
      </c>
      <c r="M59" t="s">
        <v>249</v>
      </c>
      <c r="O59">
        <v>4.3930452000000002E-2</v>
      </c>
      <c r="P59">
        <v>5.8712977999999999E-2</v>
      </c>
      <c r="Q59">
        <v>0.45611701599999999</v>
      </c>
    </row>
  </sheetData>
  <mergeCells count="2">
    <mergeCell ref="A1:E1"/>
    <mergeCell ref="F1:Q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workbookViewId="0"/>
  </sheetViews>
  <sheetFormatPr defaultRowHeight="14.5"/>
  <cols>
    <col min="1" max="1" width="38.54296875" customWidth="1"/>
    <col min="2" max="2" width="13.1796875" customWidth="1"/>
    <col min="3" max="4" width="16.54296875" customWidth="1"/>
    <col min="5" max="5" width="13.26953125" customWidth="1"/>
  </cols>
  <sheetData>
    <row r="1" spans="1:7" ht="35.25" customHeight="1">
      <c r="A1" s="2"/>
      <c r="B1" s="24" t="s">
        <v>406</v>
      </c>
      <c r="C1" s="24" t="s">
        <v>407</v>
      </c>
      <c r="D1" s="1"/>
      <c r="E1" s="25"/>
      <c r="F1" s="1"/>
    </row>
    <row r="2" spans="1:7">
      <c r="A2" s="10" t="s">
        <v>401</v>
      </c>
      <c r="B2" s="27">
        <v>1237</v>
      </c>
      <c r="C2" s="27">
        <v>172</v>
      </c>
      <c r="D2" s="1"/>
      <c r="E2" s="12"/>
      <c r="F2" s="1"/>
    </row>
    <row r="3" spans="1:7">
      <c r="A3" s="10" t="s">
        <v>441</v>
      </c>
      <c r="B3" s="28" t="s">
        <v>422</v>
      </c>
      <c r="C3" s="28" t="s">
        <v>432</v>
      </c>
      <c r="D3" s="1"/>
      <c r="E3" s="12"/>
      <c r="F3" s="1"/>
    </row>
    <row r="4" spans="1:7">
      <c r="A4" s="11" t="s">
        <v>443</v>
      </c>
      <c r="B4" s="27" t="s">
        <v>423</v>
      </c>
      <c r="C4" s="28" t="s">
        <v>0</v>
      </c>
      <c r="D4" s="1"/>
      <c r="E4" s="12"/>
      <c r="F4" s="1"/>
    </row>
    <row r="5" spans="1:7" ht="18" customHeight="1">
      <c r="A5" s="11" t="s">
        <v>444</v>
      </c>
      <c r="B5" s="27" t="s">
        <v>424</v>
      </c>
      <c r="C5" s="27" t="s">
        <v>433</v>
      </c>
      <c r="D5" s="1"/>
      <c r="E5" s="12"/>
      <c r="F5" s="1"/>
    </row>
    <row r="6" spans="1:7" ht="19.5" customHeight="1">
      <c r="A6" s="11" t="s">
        <v>442</v>
      </c>
      <c r="B6" s="28" t="s">
        <v>425</v>
      </c>
      <c r="C6" s="28" t="s">
        <v>434</v>
      </c>
      <c r="D6" s="1"/>
      <c r="E6" s="12"/>
      <c r="F6" s="1"/>
    </row>
    <row r="7" spans="1:7">
      <c r="A7" s="13" t="s">
        <v>402</v>
      </c>
      <c r="B7" s="29"/>
      <c r="C7" s="29"/>
      <c r="D7" s="1"/>
      <c r="E7" s="26"/>
      <c r="F7" s="1"/>
    </row>
    <row r="8" spans="1:7">
      <c r="A8" s="14" t="s">
        <v>445</v>
      </c>
      <c r="B8" s="29" t="s">
        <v>426</v>
      </c>
      <c r="C8" s="29" t="s">
        <v>435</v>
      </c>
      <c r="D8" s="1"/>
      <c r="E8" s="26"/>
      <c r="F8" s="1"/>
    </row>
    <row r="9" spans="1:7">
      <c r="A9" s="14" t="s">
        <v>446</v>
      </c>
      <c r="B9" s="29" t="s">
        <v>427</v>
      </c>
      <c r="C9" s="29" t="s">
        <v>436</v>
      </c>
      <c r="D9" s="1"/>
      <c r="E9" s="26"/>
      <c r="F9" s="1"/>
    </row>
    <row r="10" spans="1:7">
      <c r="A10" s="14" t="s">
        <v>403</v>
      </c>
      <c r="B10" s="30">
        <v>11</v>
      </c>
      <c r="C10" s="30">
        <v>3</v>
      </c>
      <c r="D10" s="1"/>
      <c r="E10" s="12"/>
      <c r="F10" s="1"/>
    </row>
    <row r="11" spans="1:7">
      <c r="A11" s="13" t="s">
        <v>405</v>
      </c>
      <c r="B11" s="31"/>
      <c r="C11" s="32"/>
      <c r="D11" s="1"/>
      <c r="E11" s="12"/>
      <c r="F11" s="1"/>
    </row>
    <row r="12" spans="1:7">
      <c r="A12" s="15" t="s">
        <v>445</v>
      </c>
      <c r="B12" s="30" t="s">
        <v>428</v>
      </c>
      <c r="C12" s="33" t="s">
        <v>437</v>
      </c>
      <c r="D12" s="1"/>
      <c r="E12" s="12"/>
      <c r="F12" s="1"/>
      <c r="G12" s="23"/>
    </row>
    <row r="13" spans="1:7">
      <c r="A13" s="15" t="s">
        <v>447</v>
      </c>
      <c r="B13" s="30" t="s">
        <v>429</v>
      </c>
      <c r="C13" s="33" t="s">
        <v>438</v>
      </c>
      <c r="D13" s="1"/>
      <c r="E13" s="12"/>
      <c r="F13" s="1"/>
      <c r="G13" s="23"/>
    </row>
    <row r="14" spans="1:7">
      <c r="A14" s="15" t="s">
        <v>404</v>
      </c>
      <c r="B14" s="30">
        <v>136</v>
      </c>
      <c r="C14" s="33">
        <f>C2-(SUM(C12:C13))</f>
        <v>172</v>
      </c>
      <c r="D14" s="1"/>
      <c r="E14" s="12"/>
      <c r="F14" s="1"/>
      <c r="G14" s="23"/>
    </row>
    <row r="15" spans="1:7">
      <c r="A15" s="16" t="s">
        <v>421</v>
      </c>
      <c r="B15" s="28"/>
      <c r="C15" s="34"/>
      <c r="D15" s="1"/>
      <c r="E15" s="12"/>
      <c r="F15" s="1"/>
    </row>
    <row r="16" spans="1:7">
      <c r="A16" s="17" t="s">
        <v>445</v>
      </c>
      <c r="B16" s="35" t="s">
        <v>430</v>
      </c>
      <c r="C16" s="27" t="s">
        <v>439</v>
      </c>
      <c r="D16" s="1"/>
      <c r="E16" s="12"/>
      <c r="F16" s="1"/>
    </row>
    <row r="17" spans="1:7">
      <c r="A17" s="17" t="s">
        <v>447</v>
      </c>
      <c r="B17" s="27" t="s">
        <v>431</v>
      </c>
      <c r="C17" s="27" t="s">
        <v>440</v>
      </c>
      <c r="D17" s="1"/>
      <c r="E17" s="12"/>
      <c r="F17" s="1"/>
      <c r="G17" s="12"/>
    </row>
    <row r="18" spans="1:7">
      <c r="A18" s="18" t="s">
        <v>404</v>
      </c>
      <c r="B18" s="36">
        <v>96</v>
      </c>
      <c r="C18" s="37"/>
      <c r="D18" s="1"/>
      <c r="E18" s="12"/>
      <c r="F18" s="1"/>
      <c r="G18" s="12"/>
    </row>
    <row r="19" spans="1:7">
      <c r="D19" s="1"/>
      <c r="E19" s="1"/>
      <c r="F19" s="1"/>
    </row>
    <row r="20" spans="1:7">
      <c r="D20" s="1"/>
      <c r="E20" s="1"/>
      <c r="F20" s="1"/>
    </row>
    <row r="21" spans="1:7">
      <c r="D21" s="1"/>
      <c r="E21" s="1"/>
      <c r="F21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"/>
  <sheetViews>
    <sheetView workbookViewId="0"/>
  </sheetViews>
  <sheetFormatPr defaultRowHeight="14.5"/>
  <cols>
    <col min="1" max="1" width="12.81640625" customWidth="1"/>
    <col min="2" max="2" width="16.1796875" customWidth="1"/>
  </cols>
  <sheetData>
    <row r="1" spans="1:3" ht="17.5">
      <c r="A1" s="9" t="s">
        <v>1</v>
      </c>
      <c r="B1" s="9" t="s">
        <v>396</v>
      </c>
    </row>
    <row r="2" spans="1:3">
      <c r="A2" t="s">
        <v>27</v>
      </c>
      <c r="B2">
        <v>0.75776980000000005</v>
      </c>
      <c r="C2" s="3"/>
    </row>
    <row r="3" spans="1:3">
      <c r="A3" t="s">
        <v>49</v>
      </c>
      <c r="B3">
        <v>0.68717430000000002</v>
      </c>
      <c r="C3" s="3"/>
    </row>
    <row r="4" spans="1:3">
      <c r="A4" t="s">
        <v>47</v>
      </c>
      <c r="B4">
        <v>0.53089649999999999</v>
      </c>
      <c r="C4" s="3"/>
    </row>
    <row r="5" spans="1:3">
      <c r="A5" t="s">
        <v>48</v>
      </c>
      <c r="B5">
        <v>0.62829279999999998</v>
      </c>
      <c r="C5" s="3"/>
    </row>
    <row r="6" spans="1:3">
      <c r="A6" t="s">
        <v>53</v>
      </c>
      <c r="B6">
        <v>0.66239289999999995</v>
      </c>
      <c r="C6" s="3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41"/>
  <sheetViews>
    <sheetView workbookViewId="0">
      <selection sqref="A1:R1"/>
    </sheetView>
  </sheetViews>
  <sheetFormatPr defaultRowHeight="14.5"/>
  <cols>
    <col min="1" max="1" width="16.453125" customWidth="1"/>
    <col min="2" max="2" width="9.7265625" customWidth="1"/>
    <col min="3" max="5" width="16.453125" customWidth="1"/>
    <col min="6" max="6" width="6.7265625" customWidth="1"/>
    <col min="7" max="9" width="16.453125" customWidth="1"/>
    <col min="10" max="10" width="14.54296875" customWidth="1"/>
    <col min="11" max="11" width="8.453125" customWidth="1"/>
    <col min="12" max="13" width="16.453125" customWidth="1"/>
    <col min="14" max="14" width="13.1796875" customWidth="1"/>
    <col min="15" max="15" width="8.7265625" customWidth="1"/>
    <col min="16" max="17" width="16.453125" customWidth="1"/>
    <col min="18" max="18" width="11.1796875" customWidth="1"/>
    <col min="21" max="21" width="22.453125" customWidth="1"/>
    <col min="22" max="22" width="20.54296875" customWidth="1"/>
    <col min="23" max="23" width="23.1796875" customWidth="1"/>
    <col min="25" max="25" width="25.453125" customWidth="1"/>
    <col min="26" max="26" width="22.453125" customWidth="1"/>
    <col min="27" max="27" width="24.453125" customWidth="1"/>
    <col min="28" max="28" width="15" customWidth="1"/>
    <col min="30" max="31" width="18.1796875" customWidth="1"/>
    <col min="32" max="32" width="15.54296875" customWidth="1"/>
    <col min="34" max="34" width="16.1796875" customWidth="1"/>
    <col min="35" max="35" width="14.54296875" customWidth="1"/>
    <col min="36" max="36" width="16.81640625" customWidth="1"/>
  </cols>
  <sheetData>
    <row r="1" spans="1:36" ht="15" customHeight="1">
      <c r="A1" s="59" t="s">
        <v>412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59" t="s">
        <v>413</v>
      </c>
      <c r="T1" s="60"/>
      <c r="U1" s="60"/>
      <c r="V1" s="60"/>
      <c r="W1" s="60"/>
      <c r="X1" s="60"/>
      <c r="Y1" s="60"/>
      <c r="Z1" s="60"/>
      <c r="AA1" s="61"/>
      <c r="AB1" s="59" t="s">
        <v>414</v>
      </c>
      <c r="AC1" s="60"/>
      <c r="AD1" s="60"/>
      <c r="AE1" s="60"/>
      <c r="AF1" s="60"/>
      <c r="AG1" s="60"/>
      <c r="AH1" s="60"/>
      <c r="AI1" s="60"/>
      <c r="AJ1" s="61"/>
    </row>
    <row r="2" spans="1:36" ht="25.5" customHeight="1">
      <c r="A2" s="57" t="s">
        <v>409</v>
      </c>
      <c r="B2" s="55"/>
      <c r="C2" s="55"/>
      <c r="D2" s="55"/>
      <c r="E2" s="55"/>
      <c r="F2" s="55" t="s">
        <v>397</v>
      </c>
      <c r="G2" s="55"/>
      <c r="H2" s="55"/>
      <c r="I2" s="55"/>
      <c r="J2" s="54" t="s">
        <v>410</v>
      </c>
      <c r="K2" s="55"/>
      <c r="L2" s="55"/>
      <c r="M2" s="55"/>
      <c r="N2" s="55"/>
      <c r="O2" s="55" t="s">
        <v>411</v>
      </c>
      <c r="P2" s="55"/>
      <c r="Q2" s="55"/>
      <c r="R2" s="58"/>
      <c r="S2" s="57" t="s">
        <v>409</v>
      </c>
      <c r="T2" s="55"/>
      <c r="U2" s="55"/>
      <c r="V2" s="55"/>
      <c r="W2" s="55"/>
      <c r="X2" s="55" t="s">
        <v>397</v>
      </c>
      <c r="Y2" s="55"/>
      <c r="Z2" s="55"/>
      <c r="AA2" s="58"/>
      <c r="AB2" s="57" t="s">
        <v>409</v>
      </c>
      <c r="AC2" s="55"/>
      <c r="AD2" s="55"/>
      <c r="AE2" s="55"/>
      <c r="AF2" s="55"/>
      <c r="AG2" s="55" t="s">
        <v>397</v>
      </c>
      <c r="AH2" s="55"/>
      <c r="AI2" s="55"/>
      <c r="AJ2" s="58"/>
    </row>
    <row r="3" spans="1:36" ht="26.5" thickBot="1">
      <c r="A3" s="19" t="s">
        <v>1</v>
      </c>
      <c r="B3" s="20" t="s">
        <v>358</v>
      </c>
      <c r="C3" s="20" t="s">
        <v>398</v>
      </c>
      <c r="D3" s="20" t="s">
        <v>399</v>
      </c>
      <c r="E3" s="20" t="s">
        <v>400</v>
      </c>
      <c r="F3" s="20" t="s">
        <v>358</v>
      </c>
      <c r="G3" s="20" t="s">
        <v>398</v>
      </c>
      <c r="H3" s="20" t="s">
        <v>399</v>
      </c>
      <c r="I3" s="21" t="s">
        <v>400</v>
      </c>
      <c r="J3" s="20" t="s">
        <v>1</v>
      </c>
      <c r="K3" s="20" t="s">
        <v>358</v>
      </c>
      <c r="L3" s="20" t="s">
        <v>398</v>
      </c>
      <c r="M3" s="20" t="s">
        <v>399</v>
      </c>
      <c r="N3" s="20" t="s">
        <v>400</v>
      </c>
      <c r="O3" s="20" t="s">
        <v>358</v>
      </c>
      <c r="P3" s="20" t="s">
        <v>398</v>
      </c>
      <c r="Q3" s="20" t="s">
        <v>399</v>
      </c>
      <c r="R3" s="22" t="s">
        <v>400</v>
      </c>
      <c r="S3" s="20" t="s">
        <v>408</v>
      </c>
      <c r="T3" s="20" t="s">
        <v>358</v>
      </c>
      <c r="U3" s="20" t="s">
        <v>418</v>
      </c>
      <c r="V3" s="22" t="s">
        <v>419</v>
      </c>
      <c r="W3" s="20" t="s">
        <v>420</v>
      </c>
      <c r="X3" s="20" t="s">
        <v>358</v>
      </c>
      <c r="Y3" s="20" t="s">
        <v>418</v>
      </c>
      <c r="Z3" s="22" t="s">
        <v>419</v>
      </c>
      <c r="AA3" s="20" t="s">
        <v>420</v>
      </c>
      <c r="AB3" s="19" t="s">
        <v>1</v>
      </c>
      <c r="AC3" s="20" t="s">
        <v>358</v>
      </c>
      <c r="AD3" s="20" t="s">
        <v>415</v>
      </c>
      <c r="AE3" s="20" t="s">
        <v>416</v>
      </c>
      <c r="AF3" s="20" t="s">
        <v>417</v>
      </c>
      <c r="AG3" s="20" t="s">
        <v>358</v>
      </c>
      <c r="AH3" s="20" t="s">
        <v>415</v>
      </c>
      <c r="AI3" s="20" t="s">
        <v>416</v>
      </c>
      <c r="AJ3" s="20" t="s">
        <v>417</v>
      </c>
    </row>
    <row r="4" spans="1:36">
      <c r="A4" t="s">
        <v>71</v>
      </c>
      <c r="B4">
        <v>1235</v>
      </c>
      <c r="C4" s="3">
        <v>3.02132836484612E-6</v>
      </c>
      <c r="D4" s="3">
        <v>9.7886086616009305E-5</v>
      </c>
      <c r="E4">
        <v>0.97537659721617498</v>
      </c>
      <c r="F4">
        <v>171</v>
      </c>
      <c r="G4" s="3">
        <v>4.9666579979833503E-5</v>
      </c>
      <c r="H4">
        <v>1.54716125857177E-4</v>
      </c>
      <c r="I4">
        <v>0.74861090666737595</v>
      </c>
      <c r="J4" t="s">
        <v>71</v>
      </c>
      <c r="K4">
        <v>1156</v>
      </c>
      <c r="L4" s="3">
        <v>-1.6738549119811401E-5</v>
      </c>
      <c r="M4">
        <v>1.0012464189269901E-4</v>
      </c>
      <c r="N4">
        <v>0.867230687853075</v>
      </c>
      <c r="O4">
        <v>151</v>
      </c>
      <c r="P4" s="3">
        <v>6.53202775771411E-5</v>
      </c>
      <c r="Q4">
        <v>1.6847422832898799E-4</v>
      </c>
      <c r="R4">
        <v>0.69880623302265099</v>
      </c>
      <c r="S4" t="s">
        <v>71</v>
      </c>
      <c r="T4">
        <v>1100</v>
      </c>
      <c r="U4">
        <v>1.41227309515395E-3</v>
      </c>
      <c r="V4">
        <v>1.9577900737714898E-3</v>
      </c>
      <c r="W4">
        <v>0.47068753259929402</v>
      </c>
      <c r="X4">
        <v>151</v>
      </c>
      <c r="Y4">
        <v>1.7567515339589801E-3</v>
      </c>
      <c r="Z4">
        <v>3.3299902217652499E-3</v>
      </c>
      <c r="AA4">
        <v>0.59863186553673597</v>
      </c>
      <c r="AB4" t="s">
        <v>71</v>
      </c>
      <c r="AC4">
        <v>1139</v>
      </c>
      <c r="AD4">
        <v>2.4985527993800501E-4</v>
      </c>
      <c r="AE4">
        <v>2.6632229656045601E-3</v>
      </c>
      <c r="AF4">
        <v>0.92525461937525799</v>
      </c>
      <c r="AG4">
        <v>171</v>
      </c>
      <c r="AH4">
        <v>-8.9397459473236802E-4</v>
      </c>
      <c r="AI4">
        <v>2.3663895437331301E-3</v>
      </c>
      <c r="AJ4">
        <v>0.70608855546334504</v>
      </c>
    </row>
    <row r="5" spans="1:36">
      <c r="A5" t="s">
        <v>27</v>
      </c>
      <c r="B5">
        <v>1236</v>
      </c>
      <c r="C5">
        <v>1.4258563693982299E-4</v>
      </c>
      <c r="D5">
        <v>1.2783650271189499E-4</v>
      </c>
      <c r="E5">
        <v>0.26468976568324698</v>
      </c>
      <c r="F5">
        <v>172</v>
      </c>
      <c r="G5">
        <v>-1.8628327407704099E-4</v>
      </c>
      <c r="H5">
        <v>1.5284484018577801E-4</v>
      </c>
      <c r="I5">
        <v>0.22469102504330599</v>
      </c>
      <c r="J5" t="s">
        <v>27</v>
      </c>
      <c r="K5">
        <v>1157</v>
      </c>
      <c r="L5">
        <v>1.4304744649472299E-4</v>
      </c>
      <c r="M5">
        <v>1.3353015158302099E-4</v>
      </c>
      <c r="N5">
        <v>0.284046021667686</v>
      </c>
      <c r="O5">
        <v>152</v>
      </c>
      <c r="P5">
        <v>-2.86185901585614E-4</v>
      </c>
      <c r="Q5">
        <v>1.6870599955304499E-4</v>
      </c>
      <c r="R5">
        <v>9.1993767592174494E-2</v>
      </c>
      <c r="S5" t="s">
        <v>27</v>
      </c>
      <c r="T5">
        <v>1100</v>
      </c>
      <c r="U5">
        <v>-2.9289314738637899E-3</v>
      </c>
      <c r="V5">
        <v>1.7244665391760001E-3</v>
      </c>
      <c r="W5">
        <v>8.9421628336898207E-2</v>
      </c>
      <c r="X5">
        <v>151</v>
      </c>
      <c r="Y5">
        <v>-3.1351441004219302E-3</v>
      </c>
      <c r="Z5">
        <v>3.29340522249123E-3</v>
      </c>
      <c r="AA5">
        <v>0.34274187654399402</v>
      </c>
      <c r="AB5" t="s">
        <v>27</v>
      </c>
      <c r="AC5">
        <v>1140</v>
      </c>
      <c r="AD5">
        <v>1.6196302519672599E-3</v>
      </c>
      <c r="AE5">
        <v>2.2929765172653E-3</v>
      </c>
      <c r="AF5">
        <v>0.479974224267806</v>
      </c>
      <c r="AG5">
        <v>172</v>
      </c>
      <c r="AH5">
        <v>1.5574576435374999E-3</v>
      </c>
      <c r="AI5">
        <v>2.34877749617301E-3</v>
      </c>
      <c r="AJ5">
        <v>0.50820770429783702</v>
      </c>
    </row>
    <row r="6" spans="1:36">
      <c r="A6" t="s">
        <v>6</v>
      </c>
      <c r="B6">
        <v>1237</v>
      </c>
      <c r="C6">
        <v>2.54660730920005E-4</v>
      </c>
      <c r="D6">
        <v>2.4011842215090101E-4</v>
      </c>
      <c r="E6">
        <v>0.28888851319569497</v>
      </c>
      <c r="F6">
        <v>172</v>
      </c>
      <c r="G6">
        <v>2.2758817124908301E-4</v>
      </c>
      <c r="H6">
        <v>3.8922407220208998E-4</v>
      </c>
      <c r="I6">
        <v>0.55954263434315499</v>
      </c>
      <c r="J6" t="s">
        <v>6</v>
      </c>
      <c r="K6">
        <v>1158</v>
      </c>
      <c r="L6">
        <v>2.1183954327068201E-4</v>
      </c>
      <c r="M6">
        <v>2.4650090988738302E-4</v>
      </c>
      <c r="N6">
        <v>0.39012733974406</v>
      </c>
      <c r="O6">
        <v>152</v>
      </c>
      <c r="P6">
        <v>2.6412057033221902E-4</v>
      </c>
      <c r="Q6">
        <v>4.2776385808810199E-4</v>
      </c>
      <c r="R6">
        <v>0.53792334372944905</v>
      </c>
      <c r="S6" t="s">
        <v>6</v>
      </c>
      <c r="T6">
        <v>1101</v>
      </c>
      <c r="U6">
        <v>-4.2376665180830497E-3</v>
      </c>
      <c r="V6">
        <v>6.1307977405083598E-3</v>
      </c>
      <c r="W6">
        <v>0.48943380474297399</v>
      </c>
      <c r="X6">
        <v>151</v>
      </c>
      <c r="Y6">
        <v>7.59499752431614E-3</v>
      </c>
      <c r="Z6">
        <v>8.6726465832984607E-3</v>
      </c>
      <c r="AA6">
        <v>0.38264947482836698</v>
      </c>
      <c r="AB6" t="s">
        <v>6</v>
      </c>
      <c r="AC6">
        <v>1141</v>
      </c>
      <c r="AD6">
        <v>3.5858854376061801E-3</v>
      </c>
      <c r="AE6">
        <v>6.8630437193415196E-3</v>
      </c>
      <c r="AF6">
        <v>0.60132781522596601</v>
      </c>
      <c r="AG6">
        <v>172</v>
      </c>
      <c r="AH6">
        <v>1.03680871477896E-2</v>
      </c>
      <c r="AI6">
        <v>5.8592812980362702E-3</v>
      </c>
      <c r="AJ6">
        <v>7.8677808225929693E-2</v>
      </c>
    </row>
    <row r="7" spans="1:36">
      <c r="A7" t="s">
        <v>61</v>
      </c>
      <c r="B7">
        <v>1234</v>
      </c>
      <c r="C7" s="3">
        <v>1.9942756244197899E-5</v>
      </c>
      <c r="D7">
        <v>1.2904674106989499E-4</v>
      </c>
      <c r="E7">
        <v>0.87718475123053696</v>
      </c>
      <c r="F7">
        <v>172</v>
      </c>
      <c r="G7" s="3">
        <v>-5.5760435551432101E-5</v>
      </c>
      <c r="H7">
        <v>2.5067974989350798E-4</v>
      </c>
      <c r="I7">
        <v>0.824252232525572</v>
      </c>
      <c r="J7" t="s">
        <v>61</v>
      </c>
      <c r="K7">
        <v>1155</v>
      </c>
      <c r="L7" s="3">
        <v>4.0659807479194401E-5</v>
      </c>
      <c r="M7">
        <v>1.32956148240511E-4</v>
      </c>
      <c r="N7">
        <v>0.75974652058575798</v>
      </c>
      <c r="O7">
        <v>152</v>
      </c>
      <c r="P7" s="3">
        <v>-2.4696616373616801E-5</v>
      </c>
      <c r="Q7">
        <v>2.4804636864369698E-4</v>
      </c>
      <c r="R7">
        <v>0.92082950902426497</v>
      </c>
      <c r="S7" t="s">
        <v>61</v>
      </c>
      <c r="T7">
        <v>1098</v>
      </c>
      <c r="U7">
        <v>-3.83986957354712E-3</v>
      </c>
      <c r="V7">
        <v>2.9835118395373302E-3</v>
      </c>
      <c r="W7">
        <v>0.19808379323136099</v>
      </c>
      <c r="X7">
        <v>151</v>
      </c>
      <c r="Y7">
        <v>4.2099515692913701E-3</v>
      </c>
      <c r="Z7">
        <v>5.6146677633601696E-3</v>
      </c>
      <c r="AA7">
        <v>0.45460774201001403</v>
      </c>
      <c r="AB7" t="s">
        <v>61</v>
      </c>
      <c r="AC7">
        <v>1138</v>
      </c>
      <c r="AD7">
        <v>-5.2814317679825097E-4</v>
      </c>
      <c r="AE7">
        <v>3.8205374831802499E-3</v>
      </c>
      <c r="AF7">
        <v>0.89005238243159301</v>
      </c>
      <c r="AG7">
        <v>172</v>
      </c>
      <c r="AH7">
        <v>-6.8430903527474203E-4</v>
      </c>
      <c r="AI7">
        <v>3.6368673172080201E-3</v>
      </c>
      <c r="AJ7">
        <v>0.85098611513215305</v>
      </c>
    </row>
    <row r="8" spans="1:36">
      <c r="A8" t="s">
        <v>53</v>
      </c>
      <c r="B8">
        <v>1237</v>
      </c>
      <c r="C8">
        <v>1.04103393001069E-4</v>
      </c>
      <c r="D8">
        <v>2.9898811160086801E-4</v>
      </c>
      <c r="E8">
        <v>0.72770070615303695</v>
      </c>
      <c r="F8">
        <v>172</v>
      </c>
      <c r="G8">
        <v>-5.5206732809790697E-4</v>
      </c>
      <c r="H8">
        <v>5.2922411573752396E-4</v>
      </c>
      <c r="I8">
        <v>0.29841719199965899</v>
      </c>
      <c r="J8" t="s">
        <v>53</v>
      </c>
      <c r="K8">
        <v>1158</v>
      </c>
      <c r="L8" s="3">
        <v>4.1760084654022799E-5</v>
      </c>
      <c r="M8">
        <v>3.0968763516789599E-4</v>
      </c>
      <c r="N8">
        <v>0.892733773586038</v>
      </c>
      <c r="O8">
        <v>152</v>
      </c>
      <c r="P8">
        <v>-2.1204882250625999E-4</v>
      </c>
      <c r="Q8">
        <v>5.8586931164798599E-4</v>
      </c>
      <c r="R8">
        <v>0.71793206335989401</v>
      </c>
      <c r="S8" t="s">
        <v>53</v>
      </c>
      <c r="T8">
        <v>1101</v>
      </c>
      <c r="U8">
        <v>1.3805879852381501E-2</v>
      </c>
      <c r="V8">
        <v>9.0635589191687595E-3</v>
      </c>
      <c r="W8">
        <v>0.127701310994419</v>
      </c>
      <c r="X8">
        <v>151</v>
      </c>
      <c r="Y8">
        <v>-2.28107649467706E-2</v>
      </c>
      <c r="Z8">
        <v>1.1665021152823999E-2</v>
      </c>
      <c r="AA8">
        <v>5.2489314382831699E-2</v>
      </c>
      <c r="AB8" t="s">
        <v>53</v>
      </c>
      <c r="AC8">
        <v>1141</v>
      </c>
      <c r="AD8">
        <v>-2.6473918475763999E-3</v>
      </c>
      <c r="AE8">
        <v>8.4076740650362893E-3</v>
      </c>
      <c r="AF8">
        <v>0.75285426314944803</v>
      </c>
      <c r="AG8">
        <v>172</v>
      </c>
      <c r="AH8">
        <v>-9.2123038481326195E-3</v>
      </c>
      <c r="AI8">
        <v>8.0775429391693205E-3</v>
      </c>
      <c r="AJ8">
        <v>0.255757913323998</v>
      </c>
    </row>
    <row r="9" spans="1:36">
      <c r="A9" t="s">
        <v>59</v>
      </c>
      <c r="B9">
        <v>1236</v>
      </c>
      <c r="C9">
        <v>-1.20523650677711E-4</v>
      </c>
      <c r="D9">
        <v>1.12662828471999E-4</v>
      </c>
      <c r="E9">
        <v>0.28472150362763099</v>
      </c>
      <c r="F9">
        <v>172</v>
      </c>
      <c r="G9">
        <v>-2.72522388524065E-4</v>
      </c>
      <c r="H9">
        <v>1.8554486779043001E-4</v>
      </c>
      <c r="I9">
        <v>0.14382293845584601</v>
      </c>
      <c r="J9" t="s">
        <v>59</v>
      </c>
      <c r="K9">
        <v>1157</v>
      </c>
      <c r="L9">
        <v>-1.0881339236516001E-4</v>
      </c>
      <c r="M9">
        <v>1.17532637663898E-4</v>
      </c>
      <c r="N9">
        <v>0.35454251336755999</v>
      </c>
      <c r="O9">
        <v>152</v>
      </c>
      <c r="P9">
        <v>-3.2557862637733702E-4</v>
      </c>
      <c r="Q9">
        <v>2.0345244124927699E-4</v>
      </c>
      <c r="R9">
        <v>0.111745910820762</v>
      </c>
      <c r="S9" t="s">
        <v>59</v>
      </c>
      <c r="T9">
        <v>1100</v>
      </c>
      <c r="U9">
        <v>-5.6575772712441597E-4</v>
      </c>
      <c r="V9">
        <v>2.1699210718317701E-3</v>
      </c>
      <c r="W9">
        <v>0.79430278860763504</v>
      </c>
      <c r="X9">
        <v>151</v>
      </c>
      <c r="Y9">
        <v>-6.3744784162089001E-3</v>
      </c>
      <c r="Z9">
        <v>4.05297598364122E-3</v>
      </c>
      <c r="AA9">
        <v>0.117993035031601</v>
      </c>
      <c r="AB9" t="s">
        <v>59</v>
      </c>
      <c r="AC9">
        <v>1140</v>
      </c>
      <c r="AD9">
        <v>9.4201659091979102E-4</v>
      </c>
      <c r="AE9">
        <v>3.11897789759117E-3</v>
      </c>
      <c r="AF9">
        <v>0.76263122301442499</v>
      </c>
      <c r="AG9">
        <v>172</v>
      </c>
      <c r="AH9">
        <v>-3.8045621075166402E-3</v>
      </c>
      <c r="AI9">
        <v>2.8109457857039399E-3</v>
      </c>
      <c r="AJ9">
        <v>0.17777590253477801</v>
      </c>
    </row>
    <row r="10" spans="1:36">
      <c r="A10" t="s">
        <v>19</v>
      </c>
      <c r="B10">
        <v>1237</v>
      </c>
      <c r="C10">
        <v>-1.29728152081707E-4</v>
      </c>
      <c r="D10">
        <v>2.9330422696502499E-4</v>
      </c>
      <c r="E10">
        <v>0.65827288951687002</v>
      </c>
      <c r="F10">
        <v>172</v>
      </c>
      <c r="G10" s="3">
        <v>2.84503470176697E-5</v>
      </c>
      <c r="H10">
        <v>5.0292693365614404E-4</v>
      </c>
      <c r="I10">
        <v>0.95495738024653398</v>
      </c>
      <c r="J10" t="s">
        <v>19</v>
      </c>
      <c r="K10">
        <v>1158</v>
      </c>
      <c r="L10" s="3">
        <v>-9.6848108416808807E-5</v>
      </c>
      <c r="M10">
        <v>2.9987012780163103E-4</v>
      </c>
      <c r="N10">
        <v>0.74672035317266205</v>
      </c>
      <c r="O10">
        <v>152</v>
      </c>
      <c r="P10">
        <v>3.2232825017280899E-4</v>
      </c>
      <c r="Q10">
        <v>5.4458923948419902E-4</v>
      </c>
      <c r="R10">
        <v>0.55486950994614803</v>
      </c>
      <c r="S10" t="s">
        <v>19</v>
      </c>
      <c r="T10">
        <v>1101</v>
      </c>
      <c r="U10">
        <v>-9.4663522914113594E-3</v>
      </c>
      <c r="V10">
        <v>7.5674541164245501E-3</v>
      </c>
      <c r="W10">
        <v>0.21096016629051101</v>
      </c>
      <c r="X10">
        <v>151</v>
      </c>
      <c r="Y10">
        <v>1.03559608864263E-2</v>
      </c>
      <c r="Z10">
        <v>1.07403807795503E-2</v>
      </c>
      <c r="AA10">
        <v>0.336580830343719</v>
      </c>
      <c r="AB10" t="s">
        <v>19</v>
      </c>
      <c r="AC10">
        <v>1141</v>
      </c>
      <c r="AD10">
        <v>-5.5820362967861003E-3</v>
      </c>
      <c r="AE10">
        <v>8.7102842601580396E-3</v>
      </c>
      <c r="AF10">
        <v>0.52161636708936099</v>
      </c>
      <c r="AG10">
        <v>172</v>
      </c>
      <c r="AH10">
        <v>-1.51405900405582E-3</v>
      </c>
      <c r="AI10">
        <v>7.5927710158871899E-3</v>
      </c>
      <c r="AJ10">
        <v>0.84219216798760499</v>
      </c>
    </row>
    <row r="11" spans="1:36">
      <c r="A11" t="s">
        <v>70</v>
      </c>
      <c r="B11">
        <v>1236</v>
      </c>
      <c r="C11">
        <v>2.2208919508401301E-4</v>
      </c>
      <c r="D11">
        <v>2.56022101266756E-4</v>
      </c>
      <c r="E11">
        <v>0.385689456364813</v>
      </c>
      <c r="F11">
        <v>172</v>
      </c>
      <c r="G11">
        <v>5.1175611377324705E-4</v>
      </c>
      <c r="H11">
        <v>3.8608376276807701E-4</v>
      </c>
      <c r="I11">
        <v>0.18685836635254499</v>
      </c>
      <c r="J11" t="s">
        <v>70</v>
      </c>
      <c r="K11">
        <v>1157</v>
      </c>
      <c r="L11">
        <v>1.5057153398144999E-4</v>
      </c>
      <c r="M11">
        <v>2.6510979076009502E-4</v>
      </c>
      <c r="N11">
        <v>0.57006269969478096</v>
      </c>
      <c r="O11">
        <v>152</v>
      </c>
      <c r="P11">
        <v>6.2634380606405395E-4</v>
      </c>
      <c r="Q11">
        <v>4.1388155541764401E-4</v>
      </c>
      <c r="R11">
        <v>0.13240015618259501</v>
      </c>
      <c r="S11" t="s">
        <v>70</v>
      </c>
      <c r="T11">
        <v>1100</v>
      </c>
      <c r="U11">
        <v>-6.6815658087813097E-3</v>
      </c>
      <c r="V11">
        <v>5.1948699486370504E-3</v>
      </c>
      <c r="W11">
        <v>0.19837837015423401</v>
      </c>
      <c r="X11">
        <v>151</v>
      </c>
      <c r="Y11">
        <v>-2.9647350960207799E-3</v>
      </c>
      <c r="Z11">
        <v>8.5752816483743808E-3</v>
      </c>
      <c r="AA11">
        <v>0.73005704077446099</v>
      </c>
      <c r="AB11" t="s">
        <v>70</v>
      </c>
      <c r="AC11">
        <v>1140</v>
      </c>
      <c r="AD11">
        <v>5.4916392870316805E-4</v>
      </c>
      <c r="AE11">
        <v>5.9774344188193397E-3</v>
      </c>
      <c r="AF11">
        <v>0.926799063707896</v>
      </c>
      <c r="AG11">
        <v>172</v>
      </c>
      <c r="AH11">
        <v>4.12921677643289E-3</v>
      </c>
      <c r="AI11">
        <v>5.9099083884387796E-3</v>
      </c>
      <c r="AJ11">
        <v>0.48573904758909803</v>
      </c>
    </row>
    <row r="12" spans="1:36">
      <c r="A12" t="s">
        <v>66</v>
      </c>
      <c r="B12">
        <v>1236</v>
      </c>
      <c r="C12" s="3">
        <v>8.2834775915547796E-5</v>
      </c>
      <c r="D12">
        <v>2.6736724957996099E-4</v>
      </c>
      <c r="E12">
        <v>0.75670053059995501</v>
      </c>
      <c r="F12">
        <v>172</v>
      </c>
      <c r="G12">
        <v>2.7006939010150899E-4</v>
      </c>
      <c r="H12">
        <v>4.1633592028702399E-4</v>
      </c>
      <c r="I12">
        <v>0.51745714564900602</v>
      </c>
      <c r="J12" t="s">
        <v>66</v>
      </c>
      <c r="K12">
        <v>1157</v>
      </c>
      <c r="L12">
        <v>1.06203062290067E-4</v>
      </c>
      <c r="M12">
        <v>2.7681424885819399E-4</v>
      </c>
      <c r="N12">
        <v>0.70122910402176797</v>
      </c>
      <c r="O12">
        <v>152</v>
      </c>
      <c r="P12">
        <v>3.4419199329776998E-4</v>
      </c>
      <c r="Q12">
        <v>4.1928370550463697E-4</v>
      </c>
      <c r="R12">
        <v>0.413066907548641</v>
      </c>
      <c r="S12" t="s">
        <v>66</v>
      </c>
      <c r="T12">
        <v>1100</v>
      </c>
      <c r="U12">
        <v>-4.8133542538155902E-4</v>
      </c>
      <c r="V12">
        <v>4.5307109840276704E-3</v>
      </c>
      <c r="W12">
        <v>0.91539321511626603</v>
      </c>
      <c r="X12">
        <v>151</v>
      </c>
      <c r="Y12">
        <v>-1.2617553319255501E-2</v>
      </c>
      <c r="Z12">
        <v>9.0287601177626107E-3</v>
      </c>
      <c r="AA12">
        <v>0.164447482212321</v>
      </c>
      <c r="AB12" t="s">
        <v>66</v>
      </c>
      <c r="AC12">
        <v>1140</v>
      </c>
      <c r="AD12">
        <v>-1.82460395953312E-3</v>
      </c>
      <c r="AE12">
        <v>6.9079224417595304E-3</v>
      </c>
      <c r="AF12">
        <v>0.79167814105086398</v>
      </c>
      <c r="AG12">
        <v>172</v>
      </c>
      <c r="AH12">
        <v>1.07972066172747E-2</v>
      </c>
      <c r="AI12">
        <v>6.2556237507430199E-3</v>
      </c>
      <c r="AJ12">
        <v>8.6242319143684104E-2</v>
      </c>
    </row>
    <row r="13" spans="1:36">
      <c r="A13" t="s">
        <v>35</v>
      </c>
      <c r="B13">
        <v>1237</v>
      </c>
      <c r="C13">
        <v>3.7010102430562198E-4</v>
      </c>
      <c r="D13">
        <v>2.4381314290061699E-4</v>
      </c>
      <c r="E13">
        <v>0.12902197429531201</v>
      </c>
      <c r="F13">
        <v>172</v>
      </c>
      <c r="G13">
        <v>-1.08556934001793E-4</v>
      </c>
      <c r="H13">
        <v>3.7946827509352201E-4</v>
      </c>
      <c r="I13">
        <v>0.77518282739404298</v>
      </c>
      <c r="J13" t="s">
        <v>35</v>
      </c>
      <c r="K13">
        <v>1158</v>
      </c>
      <c r="L13">
        <v>4.8206846139998901E-4</v>
      </c>
      <c r="M13">
        <v>2.4996057913724502E-4</v>
      </c>
      <c r="N13">
        <v>5.3783278547728998E-2</v>
      </c>
      <c r="O13">
        <v>152</v>
      </c>
      <c r="P13" s="3">
        <v>-5.6256124375178401E-5</v>
      </c>
      <c r="Q13">
        <v>4.1338611318590402E-4</v>
      </c>
      <c r="R13">
        <v>0.89194456620512097</v>
      </c>
      <c r="S13" t="s">
        <v>35</v>
      </c>
      <c r="T13">
        <v>1101</v>
      </c>
      <c r="U13">
        <v>-2.1526151304982299E-3</v>
      </c>
      <c r="V13">
        <v>5.4985615810718503E-3</v>
      </c>
      <c r="W13">
        <v>0.69543732919907297</v>
      </c>
      <c r="X13">
        <v>151</v>
      </c>
      <c r="Y13">
        <v>1.7642046907352899E-2</v>
      </c>
      <c r="Z13">
        <v>8.1063778806522904E-3</v>
      </c>
      <c r="AA13">
        <v>3.1185033572522201E-2</v>
      </c>
      <c r="AB13" t="s">
        <v>35</v>
      </c>
      <c r="AC13">
        <v>1141</v>
      </c>
      <c r="AD13">
        <v>2.7867320156666998E-3</v>
      </c>
      <c r="AE13">
        <v>5.8669680646567203E-3</v>
      </c>
      <c r="AF13">
        <v>0.63479642688710602</v>
      </c>
      <c r="AG13">
        <v>172</v>
      </c>
      <c r="AH13">
        <v>-3.1499067862271399E-3</v>
      </c>
      <c r="AI13">
        <v>5.7374960082826497E-3</v>
      </c>
      <c r="AJ13">
        <v>0.58375415269087005</v>
      </c>
    </row>
    <row r="14" spans="1:36">
      <c r="A14" t="s">
        <v>32</v>
      </c>
      <c r="B14">
        <v>1235</v>
      </c>
      <c r="C14">
        <v>-3.04828591654946E-4</v>
      </c>
      <c r="D14">
        <v>2.90012378912647E-4</v>
      </c>
      <c r="E14">
        <v>0.29321807940022199</v>
      </c>
      <c r="F14">
        <v>171</v>
      </c>
      <c r="G14">
        <v>-2.0237412505212101E-4</v>
      </c>
      <c r="H14">
        <v>3.4150186883123501E-4</v>
      </c>
      <c r="I14">
        <v>0.55427492620842</v>
      </c>
      <c r="J14" t="s">
        <v>32</v>
      </c>
      <c r="K14">
        <v>1156</v>
      </c>
      <c r="L14">
        <v>-4.1499627530327898E-4</v>
      </c>
      <c r="M14">
        <v>3.0733295373252297E-4</v>
      </c>
      <c r="N14">
        <v>0.17691498593409699</v>
      </c>
      <c r="O14">
        <v>151</v>
      </c>
      <c r="P14">
        <v>-2.9533739597362098E-4</v>
      </c>
      <c r="Q14">
        <v>3.6842715164018901E-4</v>
      </c>
      <c r="R14">
        <v>0.424114035651871</v>
      </c>
      <c r="S14" t="s">
        <v>32</v>
      </c>
      <c r="T14">
        <v>1100</v>
      </c>
      <c r="U14">
        <v>-9.2229994431473998E-3</v>
      </c>
      <c r="V14">
        <v>4.3381264967270296E-3</v>
      </c>
      <c r="W14">
        <v>3.3500524311274801E-2</v>
      </c>
      <c r="X14">
        <v>150</v>
      </c>
      <c r="Y14">
        <v>1.08199225069254E-4</v>
      </c>
      <c r="Z14">
        <v>7.5531218678543599E-3</v>
      </c>
      <c r="AA14">
        <v>0.98859086439629096</v>
      </c>
      <c r="AB14" t="s">
        <v>32</v>
      </c>
      <c r="AC14">
        <v>1140</v>
      </c>
      <c r="AD14">
        <v>-2.7010615065654902E-4</v>
      </c>
      <c r="AE14">
        <v>5.8419757760271203E-3</v>
      </c>
      <c r="AF14">
        <v>0.96312261880080396</v>
      </c>
      <c r="AG14">
        <v>171</v>
      </c>
      <c r="AH14">
        <v>-4.3274740779960796E-3</v>
      </c>
      <c r="AI14">
        <v>5.2030642643219396E-3</v>
      </c>
      <c r="AJ14">
        <v>0.40679330151649201</v>
      </c>
    </row>
    <row r="15" spans="1:36">
      <c r="A15" t="s">
        <v>30</v>
      </c>
      <c r="B15">
        <v>1237</v>
      </c>
      <c r="C15">
        <v>-1.09248133006961E-4</v>
      </c>
      <c r="D15">
        <v>3.38331912302136E-4</v>
      </c>
      <c r="E15">
        <v>0.746769278358555</v>
      </c>
      <c r="F15">
        <v>172</v>
      </c>
      <c r="G15">
        <v>2.9948725948758802E-4</v>
      </c>
      <c r="H15">
        <v>5.2203441652267702E-4</v>
      </c>
      <c r="I15">
        <v>0.56696658816572698</v>
      </c>
      <c r="J15" t="s">
        <v>30</v>
      </c>
      <c r="K15">
        <v>1158</v>
      </c>
      <c r="L15" s="3">
        <v>-6.3635718969235204E-5</v>
      </c>
      <c r="M15">
        <v>3.44843074603235E-4</v>
      </c>
      <c r="N15">
        <v>0.853593540099154</v>
      </c>
      <c r="O15">
        <v>152</v>
      </c>
      <c r="P15">
        <v>3.3144811952396497E-4</v>
      </c>
      <c r="Q15">
        <v>5.7981871897341602E-4</v>
      </c>
      <c r="R15">
        <v>0.568462680349063</v>
      </c>
      <c r="S15" t="s">
        <v>30</v>
      </c>
      <c r="T15">
        <v>1101</v>
      </c>
      <c r="U15">
        <v>-1.31052103194912E-3</v>
      </c>
      <c r="V15">
        <v>6.1524855969933403E-3</v>
      </c>
      <c r="W15">
        <v>0.83132168882338597</v>
      </c>
      <c r="X15">
        <v>151</v>
      </c>
      <c r="Y15">
        <v>4.4057254995937701E-3</v>
      </c>
      <c r="Z15">
        <v>1.15911299923605E-2</v>
      </c>
      <c r="AA15">
        <v>0.70444313662843305</v>
      </c>
      <c r="AB15" t="s">
        <v>30</v>
      </c>
      <c r="AC15">
        <v>1141</v>
      </c>
      <c r="AD15">
        <v>5.4165236410797695E-4</v>
      </c>
      <c r="AE15">
        <v>9.6767222143407192E-3</v>
      </c>
      <c r="AF15">
        <v>0.95536190101152196</v>
      </c>
      <c r="AG15">
        <v>172</v>
      </c>
      <c r="AH15">
        <v>4.1502330641576899E-4</v>
      </c>
      <c r="AI15">
        <v>7.7199037883903402E-3</v>
      </c>
      <c r="AJ15">
        <v>0.95719207963154196</v>
      </c>
    </row>
    <row r="16" spans="1:36">
      <c r="A16" t="s">
        <v>34</v>
      </c>
      <c r="B16">
        <v>1233</v>
      </c>
      <c r="C16">
        <v>-1.61898640816701E-4</v>
      </c>
      <c r="D16">
        <v>3.7098291517824298E-4</v>
      </c>
      <c r="E16">
        <v>0.66254322140297695</v>
      </c>
      <c r="F16">
        <v>172</v>
      </c>
      <c r="G16">
        <v>3.5692224946929599E-4</v>
      </c>
      <c r="H16">
        <v>6.2558789212216904E-4</v>
      </c>
      <c r="I16">
        <v>0.56909788234796599</v>
      </c>
      <c r="J16" t="s">
        <v>34</v>
      </c>
      <c r="K16">
        <v>1154</v>
      </c>
      <c r="L16">
        <v>-3.0724503393460501E-4</v>
      </c>
      <c r="M16">
        <v>3.89870224576808E-4</v>
      </c>
      <c r="N16">
        <v>0.43065575284367202</v>
      </c>
      <c r="O16">
        <v>152</v>
      </c>
      <c r="P16">
        <v>4.4174964254525801E-4</v>
      </c>
      <c r="Q16">
        <v>6.6349402692545204E-4</v>
      </c>
      <c r="R16">
        <v>0.50661600866961898</v>
      </c>
      <c r="S16" t="s">
        <v>34</v>
      </c>
      <c r="T16">
        <v>1097</v>
      </c>
      <c r="U16">
        <v>4.08071941658961E-2</v>
      </c>
      <c r="V16">
        <v>9.0172252684443694E-3</v>
      </c>
      <c r="W16" s="3">
        <v>6.0261059108622502E-6</v>
      </c>
      <c r="X16">
        <v>151</v>
      </c>
      <c r="Y16">
        <v>4.7668338558835101E-2</v>
      </c>
      <c r="Z16">
        <v>1.17243336859209E-2</v>
      </c>
      <c r="AA16" s="3">
        <v>7.8982359735400197E-5</v>
      </c>
      <c r="AB16" t="s">
        <v>34</v>
      </c>
      <c r="AC16">
        <v>1137</v>
      </c>
      <c r="AD16">
        <v>-1.06812818788271E-4</v>
      </c>
      <c r="AE16">
        <v>8.7722896163382209E-3</v>
      </c>
      <c r="AF16">
        <v>0.99028506844803399</v>
      </c>
      <c r="AG16">
        <v>172</v>
      </c>
      <c r="AH16">
        <v>7.5491697125748096E-3</v>
      </c>
      <c r="AI16">
        <v>9.6551950856755692E-3</v>
      </c>
      <c r="AJ16">
        <v>0.43542144795431698</v>
      </c>
    </row>
    <row r="17" spans="1:36">
      <c r="A17" t="s">
        <v>21</v>
      </c>
      <c r="B17">
        <v>1236</v>
      </c>
      <c r="C17" s="3">
        <v>-1.8048474079470699E-5</v>
      </c>
      <c r="D17">
        <v>3.6579948190701498E-4</v>
      </c>
      <c r="E17">
        <v>0.96064850056530704</v>
      </c>
      <c r="F17">
        <v>171</v>
      </c>
      <c r="G17">
        <v>5.0469933067329295E-4</v>
      </c>
      <c r="H17">
        <v>6.1906304562404696E-4</v>
      </c>
      <c r="I17">
        <v>0.416118632414749</v>
      </c>
      <c r="J17" t="s">
        <v>21</v>
      </c>
      <c r="K17">
        <v>1157</v>
      </c>
      <c r="L17" s="3">
        <v>-1.70375177971909E-5</v>
      </c>
      <c r="M17">
        <v>3.8101663883403003E-4</v>
      </c>
      <c r="N17">
        <v>0.96433372679340401</v>
      </c>
      <c r="O17">
        <v>152</v>
      </c>
      <c r="P17">
        <v>7.6992236531620505E-4</v>
      </c>
      <c r="Q17">
        <v>6.7627743888654102E-4</v>
      </c>
      <c r="R17">
        <v>0.25682749818151501</v>
      </c>
      <c r="S17" t="s">
        <v>21</v>
      </c>
      <c r="T17">
        <v>1100</v>
      </c>
      <c r="U17">
        <v>1.9184909172858301E-2</v>
      </c>
      <c r="V17">
        <v>8.7387600966838102E-3</v>
      </c>
      <c r="W17">
        <v>2.81362682742748E-2</v>
      </c>
      <c r="X17">
        <v>150</v>
      </c>
      <c r="Y17">
        <v>4.0073751803615797E-2</v>
      </c>
      <c r="Z17">
        <v>1.2526016450590399E-2</v>
      </c>
      <c r="AA17">
        <v>1.70206601552528E-3</v>
      </c>
      <c r="AB17" t="s">
        <v>21</v>
      </c>
      <c r="AC17">
        <v>1140</v>
      </c>
      <c r="AD17">
        <v>7.09327654165597E-3</v>
      </c>
      <c r="AE17">
        <v>8.0308682464775294E-3</v>
      </c>
      <c r="AF17">
        <v>0.37710039399890299</v>
      </c>
      <c r="AG17">
        <v>171</v>
      </c>
      <c r="AH17">
        <v>-2.0855191250372901E-3</v>
      </c>
      <c r="AI17">
        <v>9.5112181882412907E-3</v>
      </c>
      <c r="AJ17">
        <v>0.82671621979459797</v>
      </c>
    </row>
    <row r="18" spans="1:36">
      <c r="A18" t="s">
        <v>47</v>
      </c>
      <c r="B18">
        <v>1236</v>
      </c>
      <c r="C18" s="3">
        <v>5.4505779353820202E-5</v>
      </c>
      <c r="D18">
        <v>2.03130985105826E-4</v>
      </c>
      <c r="E18">
        <v>0.78844667201111696</v>
      </c>
      <c r="F18">
        <v>172</v>
      </c>
      <c r="G18">
        <v>6.7163901968622197E-4</v>
      </c>
      <c r="H18">
        <v>3.7821639666983702E-4</v>
      </c>
      <c r="I18">
        <v>7.7630687323114095E-2</v>
      </c>
      <c r="J18" t="s">
        <v>47</v>
      </c>
      <c r="K18">
        <v>1157</v>
      </c>
      <c r="L18" s="3">
        <v>-6.7558172610044197E-5</v>
      </c>
      <c r="M18">
        <v>2.0979627009630201E-4</v>
      </c>
      <c r="N18">
        <v>0.74743906793987602</v>
      </c>
      <c r="O18">
        <v>152</v>
      </c>
      <c r="P18">
        <v>8.4787215846746403E-4</v>
      </c>
      <c r="Q18">
        <v>4.07250456490604E-4</v>
      </c>
      <c r="R18">
        <v>3.9129757413073098E-2</v>
      </c>
      <c r="S18" t="s">
        <v>47</v>
      </c>
      <c r="T18">
        <v>1100</v>
      </c>
      <c r="U18">
        <v>-2.2995146649986702E-3</v>
      </c>
      <c r="V18">
        <v>4.3965132764377897E-3</v>
      </c>
      <c r="W18">
        <v>0.60095237525882195</v>
      </c>
      <c r="X18">
        <v>151</v>
      </c>
      <c r="Y18">
        <v>9.6013818300829893E-3</v>
      </c>
      <c r="Z18">
        <v>8.4857496519978003E-3</v>
      </c>
      <c r="AA18">
        <v>0.25976400847667502</v>
      </c>
      <c r="AB18" t="s">
        <v>47</v>
      </c>
      <c r="AC18">
        <v>1140</v>
      </c>
      <c r="AD18">
        <v>4.57146125638645E-3</v>
      </c>
      <c r="AE18">
        <v>6.1319393295394603E-3</v>
      </c>
      <c r="AF18">
        <v>0.45595960825460902</v>
      </c>
      <c r="AG18">
        <v>172</v>
      </c>
      <c r="AH18">
        <v>-3.8272015439669098E-3</v>
      </c>
      <c r="AI18">
        <v>5.7390463026689501E-3</v>
      </c>
      <c r="AJ18">
        <v>0.505797643205664</v>
      </c>
    </row>
    <row r="19" spans="1:36">
      <c r="A19" t="s">
        <v>55</v>
      </c>
      <c r="B19">
        <v>1237</v>
      </c>
      <c r="C19" s="3">
        <v>-3.6483178005997003E-5</v>
      </c>
      <c r="D19" s="3">
        <v>4.9956197720073103E-5</v>
      </c>
      <c r="E19">
        <v>0.46520478761734502</v>
      </c>
      <c r="F19">
        <v>172</v>
      </c>
      <c r="G19">
        <v>-1.6161979631448099E-4</v>
      </c>
      <c r="H19" s="3">
        <v>5.9759746492164803E-5</v>
      </c>
      <c r="I19">
        <v>7.5674190866087104E-3</v>
      </c>
      <c r="J19" t="s">
        <v>55</v>
      </c>
      <c r="K19">
        <v>1158</v>
      </c>
      <c r="L19" s="3">
        <v>-1.92124073131696E-5</v>
      </c>
      <c r="M19" s="3">
        <v>5.0842583197373497E-5</v>
      </c>
      <c r="N19">
        <v>0.70551956550392303</v>
      </c>
      <c r="O19">
        <v>152</v>
      </c>
      <c r="P19">
        <v>-1.39563044587379E-4</v>
      </c>
      <c r="Q19" s="3">
        <v>6.4117923499793804E-5</v>
      </c>
      <c r="R19">
        <v>3.1147089374193301E-2</v>
      </c>
      <c r="S19" t="s">
        <v>55</v>
      </c>
      <c r="T19">
        <v>1101</v>
      </c>
      <c r="U19">
        <v>5.6818295169862201E-4</v>
      </c>
      <c r="V19">
        <v>1.0984873586357699E-3</v>
      </c>
      <c r="W19">
        <v>0.60498777441461804</v>
      </c>
      <c r="X19">
        <v>151</v>
      </c>
      <c r="Y19" s="3">
        <v>-6.02233591789954E-5</v>
      </c>
      <c r="Z19">
        <v>1.30442125449305E-3</v>
      </c>
      <c r="AA19">
        <v>0.96324070068353795</v>
      </c>
      <c r="AB19" t="s">
        <v>55</v>
      </c>
      <c r="AC19">
        <v>1141</v>
      </c>
      <c r="AD19">
        <v>-3.9769487084892599E-4</v>
      </c>
      <c r="AE19">
        <v>1.0533760582813901E-3</v>
      </c>
      <c r="AF19">
        <v>0.70577003498930901</v>
      </c>
      <c r="AG19">
        <v>172</v>
      </c>
      <c r="AH19">
        <v>-2.6483615360570802E-4</v>
      </c>
      <c r="AI19">
        <v>9.25981540249579E-4</v>
      </c>
      <c r="AJ19">
        <v>0.77523678482190705</v>
      </c>
    </row>
    <row r="20" spans="1:36">
      <c r="A20" t="s">
        <v>22</v>
      </c>
      <c r="B20">
        <v>1236</v>
      </c>
      <c r="C20" s="3">
        <v>2.58606829849841E-5</v>
      </c>
      <c r="D20">
        <v>1.54317029825598E-4</v>
      </c>
      <c r="E20">
        <v>0.86691250760614802</v>
      </c>
      <c r="F20">
        <v>172</v>
      </c>
      <c r="G20">
        <v>-1.0014489996264E-4</v>
      </c>
      <c r="H20">
        <v>2.3170518241448799E-4</v>
      </c>
      <c r="I20">
        <v>0.66616126458134295</v>
      </c>
      <c r="J20" t="s">
        <v>22</v>
      </c>
      <c r="K20">
        <v>1157</v>
      </c>
      <c r="L20" s="3">
        <v>-1.7140332672222599E-5</v>
      </c>
      <c r="M20">
        <v>1.5920425259731999E-4</v>
      </c>
      <c r="N20">
        <v>0.91426339316693805</v>
      </c>
      <c r="O20">
        <v>152</v>
      </c>
      <c r="P20" s="3">
        <v>-9.3494484969558296E-5</v>
      </c>
      <c r="Q20">
        <v>2.5833281436425599E-4</v>
      </c>
      <c r="R20">
        <v>0.71794989637458595</v>
      </c>
      <c r="S20" t="s">
        <v>22</v>
      </c>
      <c r="T20">
        <v>1101</v>
      </c>
      <c r="U20">
        <v>-2.34946622218179E-3</v>
      </c>
      <c r="V20">
        <v>2.9251661117488301E-3</v>
      </c>
      <c r="W20">
        <v>0.42186451895463201</v>
      </c>
      <c r="X20">
        <v>151</v>
      </c>
      <c r="Y20">
        <v>5.1164652929260399E-3</v>
      </c>
      <c r="Z20">
        <v>5.2259622496112204E-3</v>
      </c>
      <c r="AA20">
        <v>0.32922156268151798</v>
      </c>
      <c r="AB20" t="s">
        <v>22</v>
      </c>
      <c r="AC20">
        <v>1140</v>
      </c>
      <c r="AD20">
        <v>-5.4112804863483896E-3</v>
      </c>
      <c r="AE20">
        <v>3.3870411382749899E-3</v>
      </c>
      <c r="AF20">
        <v>0.110122587591056</v>
      </c>
      <c r="AG20">
        <v>172</v>
      </c>
      <c r="AH20">
        <v>1.60954898736313E-3</v>
      </c>
      <c r="AI20">
        <v>3.5020638121395198E-3</v>
      </c>
      <c r="AJ20">
        <v>0.646415659667258</v>
      </c>
    </row>
    <row r="21" spans="1:36">
      <c r="A21" t="s">
        <v>45</v>
      </c>
      <c r="B21">
        <v>1237</v>
      </c>
      <c r="C21">
        <v>3.0901495204341999E-4</v>
      </c>
      <c r="D21">
        <v>2.20686501166788E-4</v>
      </c>
      <c r="E21">
        <v>0.161440260004795</v>
      </c>
      <c r="F21">
        <v>172</v>
      </c>
      <c r="G21">
        <v>-1.32280490205001E-4</v>
      </c>
      <c r="H21">
        <v>4.1060260540776302E-4</v>
      </c>
      <c r="I21">
        <v>0.74774290412951905</v>
      </c>
      <c r="J21" t="s">
        <v>45</v>
      </c>
      <c r="K21">
        <v>1158</v>
      </c>
      <c r="L21">
        <v>2.67610045944045E-4</v>
      </c>
      <c r="M21">
        <v>2.2934070100989501E-4</v>
      </c>
      <c r="N21">
        <v>0.243264172209254</v>
      </c>
      <c r="O21">
        <v>152</v>
      </c>
      <c r="P21" s="3">
        <v>-5.4704755738255101E-5</v>
      </c>
      <c r="Q21">
        <v>4.5788367423129798E-4</v>
      </c>
      <c r="R21">
        <v>0.90506827650542698</v>
      </c>
      <c r="S21" t="s">
        <v>45</v>
      </c>
      <c r="T21">
        <v>1101</v>
      </c>
      <c r="U21">
        <v>7.3905687914062003E-3</v>
      </c>
      <c r="V21">
        <v>6.1046468538669104E-3</v>
      </c>
      <c r="W21">
        <v>0.22603094964908099</v>
      </c>
      <c r="X21">
        <v>151</v>
      </c>
      <c r="Y21">
        <v>-1.9789480202125401E-2</v>
      </c>
      <c r="Z21">
        <v>9.0091760740497791E-3</v>
      </c>
      <c r="AA21">
        <v>2.96715829804617E-2</v>
      </c>
      <c r="AB21" t="s">
        <v>45</v>
      </c>
      <c r="AC21">
        <v>1141</v>
      </c>
      <c r="AD21">
        <v>-7.1118586487898998E-3</v>
      </c>
      <c r="AE21">
        <v>6.6697059793022198E-3</v>
      </c>
      <c r="AF21">
        <v>0.28629135845554499</v>
      </c>
      <c r="AG21">
        <v>172</v>
      </c>
      <c r="AH21">
        <v>-2.11876562797608E-4</v>
      </c>
      <c r="AI21">
        <v>6.24237144433782E-3</v>
      </c>
      <c r="AJ21">
        <v>0.97296518579080205</v>
      </c>
    </row>
    <row r="22" spans="1:36">
      <c r="A22" t="s">
        <v>49</v>
      </c>
      <c r="B22">
        <v>1236</v>
      </c>
      <c r="C22">
        <v>-2.3235902474263401E-4</v>
      </c>
      <c r="D22" s="3">
        <v>8.5823564123244301E-5</v>
      </c>
      <c r="E22">
        <v>6.78117657071493E-3</v>
      </c>
      <c r="F22">
        <v>172</v>
      </c>
      <c r="G22" s="3">
        <v>-4.58932136628276E-5</v>
      </c>
      <c r="H22">
        <v>1.0742468622050201E-4</v>
      </c>
      <c r="I22">
        <v>0.66978804710792195</v>
      </c>
      <c r="J22" t="s">
        <v>49</v>
      </c>
      <c r="K22">
        <v>1157</v>
      </c>
      <c r="L22">
        <v>-2.25100374456909E-4</v>
      </c>
      <c r="M22" s="3">
        <v>8.9291299841839802E-5</v>
      </c>
      <c r="N22">
        <v>1.1703299781827501E-2</v>
      </c>
      <c r="O22">
        <v>152</v>
      </c>
      <c r="P22" s="3">
        <v>9.6372691899196204E-8</v>
      </c>
      <c r="Q22">
        <v>1.17363026045751E-4</v>
      </c>
      <c r="R22">
        <v>0.99934596128935305</v>
      </c>
      <c r="S22" t="s">
        <v>49</v>
      </c>
      <c r="T22">
        <v>1100</v>
      </c>
      <c r="U22">
        <v>-2.3994083240262598E-3</v>
      </c>
      <c r="V22">
        <v>1.2088765066926601E-3</v>
      </c>
      <c r="W22">
        <v>4.7163943951750102E-2</v>
      </c>
      <c r="X22">
        <v>151</v>
      </c>
      <c r="Y22">
        <v>4.0983923403086202E-4</v>
      </c>
      <c r="Z22">
        <v>2.40209835125876E-3</v>
      </c>
      <c r="AA22">
        <v>0.86476765555166801</v>
      </c>
      <c r="AB22" t="s">
        <v>49</v>
      </c>
      <c r="AC22">
        <v>1141</v>
      </c>
      <c r="AD22">
        <v>-1.21524018446292E-3</v>
      </c>
      <c r="AE22">
        <v>2.14231531331632E-3</v>
      </c>
      <c r="AF22">
        <v>0.57054059310112804</v>
      </c>
      <c r="AG22">
        <v>172</v>
      </c>
      <c r="AH22">
        <v>3.2909691376606198E-3</v>
      </c>
      <c r="AI22">
        <v>1.6052206068808E-3</v>
      </c>
      <c r="AJ22">
        <v>4.1950007617939503E-2</v>
      </c>
    </row>
    <row r="23" spans="1:36">
      <c r="A23" t="s">
        <v>26</v>
      </c>
      <c r="B23">
        <v>1237</v>
      </c>
      <c r="C23">
        <v>1.4476877794402E-4</v>
      </c>
      <c r="D23">
        <v>1.67670549829597E-4</v>
      </c>
      <c r="E23">
        <v>0.38791094080586003</v>
      </c>
      <c r="F23">
        <v>172</v>
      </c>
      <c r="G23">
        <v>1.6235028640619999E-4</v>
      </c>
      <c r="H23">
        <v>2.35383534236486E-4</v>
      </c>
      <c r="I23">
        <v>0.49134690888090898</v>
      </c>
      <c r="J23" t="s">
        <v>26</v>
      </c>
      <c r="K23">
        <v>1158</v>
      </c>
      <c r="L23">
        <v>2.3529257392769401E-4</v>
      </c>
      <c r="M23">
        <v>1.7351896756831001E-4</v>
      </c>
      <c r="N23">
        <v>0.17509760229249899</v>
      </c>
      <c r="O23">
        <v>152</v>
      </c>
      <c r="P23">
        <v>2.4262060840402299E-4</v>
      </c>
      <c r="Q23">
        <v>2.5312712840476801E-4</v>
      </c>
      <c r="R23">
        <v>0.33943190284133601</v>
      </c>
      <c r="S23" t="s">
        <v>26</v>
      </c>
      <c r="T23">
        <v>1101</v>
      </c>
      <c r="U23">
        <v>-3.20996725698394E-3</v>
      </c>
      <c r="V23">
        <v>3.8119396018287698E-3</v>
      </c>
      <c r="W23">
        <v>0.39974183079987802</v>
      </c>
      <c r="X23">
        <v>151</v>
      </c>
      <c r="Y23">
        <v>1.3397963318569499E-2</v>
      </c>
      <c r="Z23">
        <v>5.1037869133617802E-3</v>
      </c>
      <c r="AA23">
        <v>9.6109919893039106E-3</v>
      </c>
      <c r="AB23" t="s">
        <v>26</v>
      </c>
      <c r="AC23">
        <v>1141</v>
      </c>
      <c r="AD23">
        <v>4.7412380274367404E-3</v>
      </c>
      <c r="AE23">
        <v>4.11683581901759E-3</v>
      </c>
      <c r="AF23">
        <v>0.24945653279600399</v>
      </c>
      <c r="AG23">
        <v>172</v>
      </c>
      <c r="AH23">
        <v>4.6370297357903401E-3</v>
      </c>
      <c r="AI23">
        <v>3.54854517615158E-3</v>
      </c>
      <c r="AJ23">
        <v>0.19314130285185999</v>
      </c>
    </row>
    <row r="24" spans="1:36">
      <c r="A24" t="s">
        <v>14</v>
      </c>
      <c r="B24">
        <v>1237</v>
      </c>
      <c r="C24">
        <v>1.1470747818746099E-4</v>
      </c>
      <c r="D24">
        <v>2.4105909702837401E-4</v>
      </c>
      <c r="E24">
        <v>0.63418270311606895</v>
      </c>
      <c r="F24">
        <v>172</v>
      </c>
      <c r="G24" s="3">
        <v>-1.0549257172561701E-5</v>
      </c>
      <c r="H24">
        <v>2.9870061449819202E-4</v>
      </c>
      <c r="I24">
        <v>0.97187005358989997</v>
      </c>
      <c r="J24" t="s">
        <v>14</v>
      </c>
      <c r="K24">
        <v>1158</v>
      </c>
      <c r="L24" s="3">
        <v>7.1607067778189305E-5</v>
      </c>
      <c r="M24">
        <v>2.4639390110457E-4</v>
      </c>
      <c r="N24">
        <v>0.77134173794838601</v>
      </c>
      <c r="O24">
        <v>152</v>
      </c>
      <c r="P24" s="3">
        <v>5.50712701611506E-5</v>
      </c>
      <c r="Q24">
        <v>3.3206356116264701E-4</v>
      </c>
      <c r="R24">
        <v>0.86851272810324398</v>
      </c>
      <c r="S24" t="s">
        <v>14</v>
      </c>
      <c r="T24">
        <v>1101</v>
      </c>
      <c r="U24">
        <v>-1.1126162630562601E-2</v>
      </c>
      <c r="V24">
        <v>5.1261789343933998E-3</v>
      </c>
      <c r="W24">
        <v>2.9972070320789201E-2</v>
      </c>
      <c r="X24">
        <v>151</v>
      </c>
      <c r="Y24">
        <v>-6.8236964699953497E-3</v>
      </c>
      <c r="Z24">
        <v>5.9948141860396804E-3</v>
      </c>
      <c r="AA24">
        <v>0.25692599719283798</v>
      </c>
      <c r="AB24" t="s">
        <v>14</v>
      </c>
      <c r="AC24">
        <v>1141</v>
      </c>
      <c r="AD24">
        <v>-2.4446267587880299E-3</v>
      </c>
      <c r="AE24">
        <v>5.4558752555975802E-3</v>
      </c>
      <c r="AF24">
        <v>0.65410099401273403</v>
      </c>
      <c r="AG24">
        <v>172</v>
      </c>
      <c r="AH24">
        <v>6.61774619426339E-3</v>
      </c>
      <c r="AI24">
        <v>4.4765636812603904E-3</v>
      </c>
      <c r="AJ24">
        <v>0.14125475405090099</v>
      </c>
    </row>
    <row r="25" spans="1:36">
      <c r="A25" t="s">
        <v>33</v>
      </c>
      <c r="B25">
        <v>1237</v>
      </c>
      <c r="C25">
        <v>-2.33642533798595E-4</v>
      </c>
      <c r="D25">
        <v>2.96607246611907E-4</v>
      </c>
      <c r="E25">
        <v>0.43086233184143102</v>
      </c>
      <c r="F25">
        <v>172</v>
      </c>
      <c r="G25" s="3">
        <v>-1.2739976872892E-5</v>
      </c>
      <c r="H25">
        <v>4.5571170742026899E-4</v>
      </c>
      <c r="I25">
        <v>0.97773126695484602</v>
      </c>
      <c r="J25" t="s">
        <v>33</v>
      </c>
      <c r="K25">
        <v>1158</v>
      </c>
      <c r="L25">
        <v>-2.9006746510761402E-4</v>
      </c>
      <c r="M25">
        <v>3.06484082810553E-4</v>
      </c>
      <c r="N25">
        <v>0.34392642440848198</v>
      </c>
      <c r="O25">
        <v>152</v>
      </c>
      <c r="P25">
        <v>3.9071947114759998E-4</v>
      </c>
      <c r="Q25">
        <v>4.8433037219597298E-4</v>
      </c>
      <c r="R25">
        <v>0.42116692288544899</v>
      </c>
      <c r="S25" t="s">
        <v>33</v>
      </c>
      <c r="T25">
        <v>1101</v>
      </c>
      <c r="U25">
        <v>1.6286300914240999E-2</v>
      </c>
      <c r="V25">
        <v>5.4837145673357198E-3</v>
      </c>
      <c r="W25">
        <v>2.97858330218004E-3</v>
      </c>
      <c r="X25">
        <v>151</v>
      </c>
      <c r="Y25">
        <v>-5.5691074852242803E-3</v>
      </c>
      <c r="Z25">
        <v>1.01019214753923E-2</v>
      </c>
      <c r="AA25">
        <v>0.58230001253444097</v>
      </c>
      <c r="AB25" t="s">
        <v>33</v>
      </c>
      <c r="AC25">
        <v>1141</v>
      </c>
      <c r="AD25">
        <v>7.2320371096979098E-3</v>
      </c>
      <c r="AE25">
        <v>6.9471121831673997E-3</v>
      </c>
      <c r="AF25">
        <v>0.29786931344579198</v>
      </c>
      <c r="AG25">
        <v>172</v>
      </c>
      <c r="AH25">
        <v>4.1632181044622702E-3</v>
      </c>
      <c r="AI25">
        <v>6.9107185033885597E-3</v>
      </c>
      <c r="AJ25">
        <v>0.547725679135044</v>
      </c>
    </row>
    <row r="26" spans="1:36">
      <c r="A26" t="s">
        <v>39</v>
      </c>
      <c r="B26">
        <v>1237</v>
      </c>
      <c r="C26" s="3">
        <v>1.1587833821672599E-5</v>
      </c>
      <c r="D26">
        <v>1.6417044130845901E-4</v>
      </c>
      <c r="E26">
        <v>0.94372871200030795</v>
      </c>
      <c r="F26">
        <v>172</v>
      </c>
      <c r="G26">
        <v>1.32738441314491E-4</v>
      </c>
      <c r="H26">
        <v>2.9728676232870901E-4</v>
      </c>
      <c r="I26">
        <v>0.65582897195287104</v>
      </c>
      <c r="J26" t="s">
        <v>39</v>
      </c>
      <c r="K26">
        <v>1158</v>
      </c>
      <c r="L26" s="3">
        <v>6.6478705253876304E-5</v>
      </c>
      <c r="M26">
        <v>1.6502120618022299E-4</v>
      </c>
      <c r="N26">
        <v>0.68705896666159605</v>
      </c>
      <c r="O26">
        <v>152</v>
      </c>
      <c r="P26">
        <v>1.8349672825054901E-4</v>
      </c>
      <c r="Q26">
        <v>3.2255891034790998E-4</v>
      </c>
      <c r="R26">
        <v>0.57033118748649003</v>
      </c>
      <c r="S26" t="s">
        <v>39</v>
      </c>
      <c r="T26">
        <v>1101</v>
      </c>
      <c r="U26">
        <v>-8.3191572361582895E-4</v>
      </c>
      <c r="V26">
        <v>3.2331361094822E-3</v>
      </c>
      <c r="W26">
        <v>0.796940077132269</v>
      </c>
      <c r="X26">
        <v>151</v>
      </c>
      <c r="Y26">
        <v>-1.9763656173627498E-3</v>
      </c>
      <c r="Z26">
        <v>6.5582674616074099E-3</v>
      </c>
      <c r="AA26">
        <v>0.76358477630992205</v>
      </c>
      <c r="AB26" t="s">
        <v>39</v>
      </c>
      <c r="AC26">
        <v>1141</v>
      </c>
      <c r="AD26">
        <v>-2.7091365687563801E-3</v>
      </c>
      <c r="AE26">
        <v>3.6395356880329298E-3</v>
      </c>
      <c r="AF26">
        <v>0.45665675309368398</v>
      </c>
      <c r="AG26">
        <v>172</v>
      </c>
      <c r="AH26">
        <v>2.9300951363274699E-3</v>
      </c>
      <c r="AI26">
        <v>4.4189063925298604E-3</v>
      </c>
      <c r="AJ26">
        <v>0.50821496765659802</v>
      </c>
    </row>
    <row r="27" spans="1:36">
      <c r="A27" t="s">
        <v>13</v>
      </c>
      <c r="B27">
        <v>1235</v>
      </c>
      <c r="C27" s="3">
        <v>-2.26336533637094E-5</v>
      </c>
      <c r="D27">
        <v>1.4257692816894101E-4</v>
      </c>
      <c r="E27">
        <v>0.87386824157078502</v>
      </c>
      <c r="F27">
        <v>172</v>
      </c>
      <c r="G27">
        <v>-1.33961101403254E-4</v>
      </c>
      <c r="H27">
        <v>2.08638429006253E-4</v>
      </c>
      <c r="I27">
        <v>0.52172776034121104</v>
      </c>
      <c r="J27" t="s">
        <v>13</v>
      </c>
      <c r="K27">
        <v>1156</v>
      </c>
      <c r="L27" s="3">
        <v>-6.1046601571900094E-5</v>
      </c>
      <c r="M27">
        <v>1.49136356161888E-4</v>
      </c>
      <c r="N27">
        <v>0.68229446722445297</v>
      </c>
      <c r="O27">
        <v>152</v>
      </c>
      <c r="P27" s="3">
        <v>-4.7849075104996897E-5</v>
      </c>
      <c r="Q27">
        <v>2.1562839606778601E-4</v>
      </c>
      <c r="R27">
        <v>0.82470422673257404</v>
      </c>
      <c r="S27" t="s">
        <v>13</v>
      </c>
      <c r="T27">
        <v>1099</v>
      </c>
      <c r="U27">
        <v>-1.78589822947602E-3</v>
      </c>
      <c r="V27">
        <v>2.4672280460908201E-3</v>
      </c>
      <c r="W27">
        <v>0.46915902157182399</v>
      </c>
      <c r="X27">
        <v>151</v>
      </c>
      <c r="Y27">
        <v>4.5724046147913797E-3</v>
      </c>
      <c r="Z27">
        <v>4.6538732728562196E-3</v>
      </c>
      <c r="AA27">
        <v>0.32752733967827802</v>
      </c>
      <c r="AB27" t="s">
        <v>13</v>
      </c>
      <c r="AC27">
        <v>1139</v>
      </c>
      <c r="AD27">
        <v>-5.2682296806734197E-3</v>
      </c>
      <c r="AE27">
        <v>2.5796208516371999E-3</v>
      </c>
      <c r="AF27">
        <v>4.1126777621369598E-2</v>
      </c>
      <c r="AG27">
        <v>172</v>
      </c>
      <c r="AH27">
        <v>-4.0997348737605802E-3</v>
      </c>
      <c r="AI27">
        <v>3.1612303602434502E-3</v>
      </c>
      <c r="AJ27">
        <v>0.196505437615973</v>
      </c>
    </row>
    <row r="28" spans="1:36">
      <c r="A28" t="s">
        <v>58</v>
      </c>
      <c r="B28">
        <v>1235</v>
      </c>
      <c r="C28" s="3">
        <v>5.5015630053807501E-5</v>
      </c>
      <c r="D28">
        <v>1.36835661147659E-4</v>
      </c>
      <c r="E28">
        <v>0.68764264426719801</v>
      </c>
      <c r="F28">
        <v>172</v>
      </c>
      <c r="G28">
        <v>-2.30421527829811E-4</v>
      </c>
      <c r="H28">
        <v>2.5951081241683201E-4</v>
      </c>
      <c r="I28">
        <v>0.37589897314217502</v>
      </c>
      <c r="J28" t="s">
        <v>58</v>
      </c>
      <c r="K28">
        <v>1156</v>
      </c>
      <c r="L28" s="3">
        <v>3.3942551551166699E-5</v>
      </c>
      <c r="M28">
        <v>1.42883571142904E-4</v>
      </c>
      <c r="N28">
        <v>0.81222709869978704</v>
      </c>
      <c r="O28">
        <v>152</v>
      </c>
      <c r="P28">
        <v>-2.8141120948879498E-4</v>
      </c>
      <c r="Q28">
        <v>2.7482414416034399E-4</v>
      </c>
      <c r="R28">
        <v>0.30757933202758098</v>
      </c>
      <c r="S28" t="s">
        <v>58</v>
      </c>
      <c r="T28">
        <v>1099</v>
      </c>
      <c r="U28">
        <v>3.70855753338077E-3</v>
      </c>
      <c r="V28">
        <v>3.3955563236486102E-3</v>
      </c>
      <c r="W28">
        <v>0.274754143206485</v>
      </c>
      <c r="X28">
        <v>151</v>
      </c>
      <c r="Y28">
        <v>-6.1013176793214699E-3</v>
      </c>
      <c r="Z28">
        <v>5.4196350574978102E-3</v>
      </c>
      <c r="AA28">
        <v>0.262157674760229</v>
      </c>
      <c r="AB28" t="s">
        <v>58</v>
      </c>
      <c r="AC28">
        <v>1140</v>
      </c>
      <c r="AD28">
        <v>-1.44394385707561E-3</v>
      </c>
      <c r="AE28">
        <v>3.6241780576472499E-3</v>
      </c>
      <c r="AF28">
        <v>0.69032085459676895</v>
      </c>
      <c r="AG28">
        <v>172</v>
      </c>
      <c r="AH28">
        <v>3.6945841233757899E-3</v>
      </c>
      <c r="AI28">
        <v>3.8486443989952501E-3</v>
      </c>
      <c r="AJ28">
        <v>0.33849199715315098</v>
      </c>
    </row>
    <row r="29" spans="1:36">
      <c r="A29" t="s">
        <v>48</v>
      </c>
      <c r="B29">
        <v>1237</v>
      </c>
      <c r="C29" s="3">
        <v>8.2448143164635997E-5</v>
      </c>
      <c r="D29">
        <v>1.65659259439035E-4</v>
      </c>
      <c r="E29">
        <v>0.61869750921286504</v>
      </c>
      <c r="F29">
        <v>172</v>
      </c>
      <c r="G29">
        <v>-1.2775357113643901E-4</v>
      </c>
      <c r="H29">
        <v>2.21214521859475E-4</v>
      </c>
      <c r="I29">
        <v>0.56439192872482702</v>
      </c>
      <c r="J29" t="s">
        <v>48</v>
      </c>
      <c r="K29">
        <v>1158</v>
      </c>
      <c r="L29" s="3">
        <v>8.2108560670458202E-5</v>
      </c>
      <c r="M29">
        <v>1.7330027835811901E-4</v>
      </c>
      <c r="N29">
        <v>0.63564710750828002</v>
      </c>
      <c r="O29">
        <v>152</v>
      </c>
      <c r="P29">
        <v>-2.34262135244272E-4</v>
      </c>
      <c r="Q29">
        <v>2.28661410920882E-4</v>
      </c>
      <c r="R29">
        <v>0.30733217082612302</v>
      </c>
      <c r="S29" t="s">
        <v>48</v>
      </c>
      <c r="T29">
        <v>1101</v>
      </c>
      <c r="U29">
        <v>-8.9768877230317703E-4</v>
      </c>
      <c r="V29">
        <v>3.1516317724981399E-3</v>
      </c>
      <c r="W29">
        <v>0.77577207898437694</v>
      </c>
      <c r="X29">
        <v>151</v>
      </c>
      <c r="Y29">
        <v>6.4803392389722898E-3</v>
      </c>
      <c r="Z29">
        <v>4.5562087383939701E-3</v>
      </c>
      <c r="AA29">
        <v>0.15712931819353099</v>
      </c>
      <c r="AB29" t="s">
        <v>48</v>
      </c>
      <c r="AC29">
        <v>1141</v>
      </c>
      <c r="AD29">
        <v>3.06710900147328E-3</v>
      </c>
      <c r="AE29">
        <v>3.6136678568098801E-3</v>
      </c>
      <c r="AF29">
        <v>0.39601912264825101</v>
      </c>
      <c r="AG29">
        <v>172</v>
      </c>
      <c r="AH29">
        <v>3.7449505341155201E-4</v>
      </c>
      <c r="AI29">
        <v>3.34843257318862E-3</v>
      </c>
      <c r="AJ29">
        <v>0.91108637345102905</v>
      </c>
    </row>
    <row r="30" spans="1:36">
      <c r="A30" t="s">
        <v>28</v>
      </c>
      <c r="B30">
        <v>1237</v>
      </c>
      <c r="C30">
        <v>4.2369389002935702E-4</v>
      </c>
      <c r="D30">
        <v>3.02245868684409E-4</v>
      </c>
      <c r="E30">
        <v>0.16096941329119199</v>
      </c>
      <c r="F30">
        <v>172</v>
      </c>
      <c r="G30" s="3">
        <v>-6.2246013250840299E-5</v>
      </c>
      <c r="H30">
        <v>4.2723783012582801E-4</v>
      </c>
      <c r="I30">
        <v>0.88434292635225398</v>
      </c>
      <c r="J30" t="s">
        <v>28</v>
      </c>
      <c r="K30">
        <v>1158</v>
      </c>
      <c r="L30">
        <v>3.3837579343739898E-4</v>
      </c>
      <c r="M30">
        <v>3.1002485414829701E-4</v>
      </c>
      <c r="N30">
        <v>0.27507610414275901</v>
      </c>
      <c r="O30">
        <v>152</v>
      </c>
      <c r="P30">
        <v>1.7200624863505801E-4</v>
      </c>
      <c r="Q30">
        <v>4.5490179159305398E-4</v>
      </c>
      <c r="R30">
        <v>0.70590413911477001</v>
      </c>
      <c r="S30" t="s">
        <v>28</v>
      </c>
      <c r="T30">
        <v>1101</v>
      </c>
      <c r="U30">
        <v>1.6249803458591801E-3</v>
      </c>
      <c r="V30">
        <v>4.6872038665273699E-3</v>
      </c>
      <c r="W30">
        <v>0.72882844953528203</v>
      </c>
      <c r="X30">
        <v>151</v>
      </c>
      <c r="Y30">
        <v>1.0373176374428501E-3</v>
      </c>
      <c r="Z30">
        <v>9.3893337938590893E-3</v>
      </c>
      <c r="AA30">
        <v>0.91218604889893695</v>
      </c>
      <c r="AB30" t="s">
        <v>28</v>
      </c>
      <c r="AC30">
        <v>1141</v>
      </c>
      <c r="AD30">
        <v>8.9557044485022805E-3</v>
      </c>
      <c r="AE30">
        <v>7.7490340642515703E-3</v>
      </c>
      <c r="AF30">
        <v>0.24779619056486499</v>
      </c>
      <c r="AG30">
        <v>172</v>
      </c>
      <c r="AH30">
        <v>-1.1162686661375E-2</v>
      </c>
      <c r="AI30">
        <v>6.40461175767986E-3</v>
      </c>
      <c r="AJ30">
        <v>8.3234455585763506E-2</v>
      </c>
    </row>
    <row r="31" spans="1:36">
      <c r="A31" t="s">
        <v>51</v>
      </c>
      <c r="B31">
        <v>1237</v>
      </c>
      <c r="C31" s="3">
        <v>-8.3323313670168197E-5</v>
      </c>
      <c r="D31">
        <v>1.92256523476598E-4</v>
      </c>
      <c r="E31">
        <v>0.66472670768734599</v>
      </c>
      <c r="F31">
        <v>172</v>
      </c>
      <c r="G31">
        <v>-1.85927199842846E-4</v>
      </c>
      <c r="H31">
        <v>2.7577604984620598E-4</v>
      </c>
      <c r="I31">
        <v>0.50114151740837598</v>
      </c>
      <c r="J31" t="s">
        <v>51</v>
      </c>
      <c r="K31">
        <v>1158</v>
      </c>
      <c r="L31">
        <v>-1.2145328470275E-4</v>
      </c>
      <c r="M31">
        <v>2.02114146776216E-4</v>
      </c>
      <c r="N31">
        <v>0.54789705607653905</v>
      </c>
      <c r="O31">
        <v>152</v>
      </c>
      <c r="P31">
        <v>-2.8447357737090498E-4</v>
      </c>
      <c r="Q31">
        <v>2.9903964311721001E-4</v>
      </c>
      <c r="R31">
        <v>0.34306200610606802</v>
      </c>
      <c r="S31" t="s">
        <v>51</v>
      </c>
      <c r="T31">
        <v>1101</v>
      </c>
      <c r="U31">
        <v>4.9337797162741998E-3</v>
      </c>
      <c r="V31">
        <v>4.03356379210827E-3</v>
      </c>
      <c r="W31">
        <v>0.22126123503839901</v>
      </c>
      <c r="X31">
        <v>151</v>
      </c>
      <c r="Y31">
        <v>-8.4958946879572401E-4</v>
      </c>
      <c r="Z31">
        <v>6.0220371128284099E-3</v>
      </c>
      <c r="AA31">
        <v>0.88800662298469901</v>
      </c>
      <c r="AB31" t="s">
        <v>51</v>
      </c>
      <c r="AC31">
        <v>1141</v>
      </c>
      <c r="AD31">
        <v>-2.6623792230222698E-3</v>
      </c>
      <c r="AE31">
        <v>3.65213645566172E-3</v>
      </c>
      <c r="AF31">
        <v>0.466006394651791</v>
      </c>
      <c r="AG31">
        <v>172</v>
      </c>
      <c r="AH31">
        <v>-3.1192068327371602E-4</v>
      </c>
      <c r="AI31">
        <v>4.1141910563897701E-3</v>
      </c>
      <c r="AJ31">
        <v>0.93965861916733595</v>
      </c>
    </row>
    <row r="32" spans="1:36">
      <c r="A32" t="s">
        <v>43</v>
      </c>
      <c r="B32">
        <v>1237</v>
      </c>
      <c r="C32" s="3">
        <v>-2.5663495187506602E-5</v>
      </c>
      <c r="D32" s="3">
        <v>8.1056111492296994E-5</v>
      </c>
      <c r="E32">
        <v>0.75153655355496995</v>
      </c>
      <c r="F32">
        <v>172</v>
      </c>
      <c r="G32" s="3">
        <v>-3.9557853873339101E-5</v>
      </c>
      <c r="H32">
        <v>1.1017961981991201E-4</v>
      </c>
      <c r="I32">
        <v>0.72003684701699799</v>
      </c>
      <c r="J32" t="s">
        <v>43</v>
      </c>
      <c r="K32">
        <v>1158</v>
      </c>
      <c r="L32" s="3">
        <v>-1.87361260770659E-5</v>
      </c>
      <c r="M32" s="3">
        <v>8.5216112999551602E-5</v>
      </c>
      <c r="N32">
        <v>0.82597551483756204</v>
      </c>
      <c r="O32">
        <v>152</v>
      </c>
      <c r="P32" s="3">
        <v>-1.54159255721786E-5</v>
      </c>
      <c r="Q32">
        <v>1.2126924909778899E-4</v>
      </c>
      <c r="R32">
        <v>0.89902283462166199</v>
      </c>
      <c r="S32" t="s">
        <v>43</v>
      </c>
      <c r="T32">
        <v>1101</v>
      </c>
      <c r="U32">
        <v>1.6505440953156201E-3</v>
      </c>
      <c r="V32">
        <v>1.59287826431458E-3</v>
      </c>
      <c r="W32">
        <v>0.30010778154266898</v>
      </c>
      <c r="X32">
        <v>151</v>
      </c>
      <c r="Y32">
        <v>-2.3549642211986598E-3</v>
      </c>
      <c r="Z32">
        <v>2.4292165060963902E-3</v>
      </c>
      <c r="AA32">
        <v>0.33397719145326499</v>
      </c>
      <c r="AB32" t="s">
        <v>43</v>
      </c>
      <c r="AC32">
        <v>1141</v>
      </c>
      <c r="AD32">
        <v>-2.1875110391022899E-4</v>
      </c>
      <c r="AE32">
        <v>1.90039538609311E-3</v>
      </c>
      <c r="AF32">
        <v>0.90835935555800895</v>
      </c>
      <c r="AG32">
        <v>172</v>
      </c>
      <c r="AH32">
        <v>6.9152092056796695E-4</v>
      </c>
      <c r="AI32">
        <v>1.7056494610613801E-3</v>
      </c>
      <c r="AJ32">
        <v>0.68569334288768002</v>
      </c>
    </row>
    <row r="33" spans="1:36">
      <c r="A33" t="s">
        <v>57</v>
      </c>
      <c r="B33">
        <v>1228</v>
      </c>
      <c r="C33">
        <v>-2.6110366419613E-4</v>
      </c>
      <c r="D33">
        <v>4.5871171517038103E-4</v>
      </c>
      <c r="E33">
        <v>0.56921308955205197</v>
      </c>
      <c r="F33">
        <v>172</v>
      </c>
      <c r="G33" s="3">
        <v>-2.46782325475055E-5</v>
      </c>
      <c r="H33">
        <v>8.4035884800041504E-4</v>
      </c>
      <c r="I33">
        <v>0.97660837221039498</v>
      </c>
      <c r="J33" t="s">
        <v>57</v>
      </c>
      <c r="K33">
        <v>1151</v>
      </c>
      <c r="L33">
        <v>-2.30804301928536E-4</v>
      </c>
      <c r="M33">
        <v>4.68578369614447E-4</v>
      </c>
      <c r="N33">
        <v>0.62232149583686003</v>
      </c>
      <c r="O33">
        <v>152</v>
      </c>
      <c r="P33" s="3">
        <v>4.93752492865998E-5</v>
      </c>
      <c r="Q33">
        <v>9.1391149997445702E-4</v>
      </c>
      <c r="R33">
        <v>0.95698962158815604</v>
      </c>
      <c r="S33" t="s">
        <v>57</v>
      </c>
      <c r="T33">
        <v>1095</v>
      </c>
      <c r="U33">
        <v>1.1499738401884499E-3</v>
      </c>
      <c r="V33">
        <v>9.0548983513762202E-3</v>
      </c>
      <c r="W33">
        <v>0.89894024562282404</v>
      </c>
      <c r="X33">
        <v>151</v>
      </c>
      <c r="Y33">
        <v>-3.3946039362352302E-4</v>
      </c>
      <c r="Z33">
        <v>1.78857109322237E-2</v>
      </c>
      <c r="AA33">
        <v>0.98488416608548801</v>
      </c>
      <c r="AB33" t="s">
        <v>57</v>
      </c>
      <c r="AC33">
        <v>1133</v>
      </c>
      <c r="AD33">
        <v>-3.8716778411994302E-4</v>
      </c>
      <c r="AE33">
        <v>1.32178936169368E-2</v>
      </c>
      <c r="AF33">
        <v>0.97663235622016997</v>
      </c>
      <c r="AG33">
        <v>172</v>
      </c>
      <c r="AH33">
        <v>-1.4103030156994399E-2</v>
      </c>
      <c r="AI33">
        <v>1.2771726732084101E-2</v>
      </c>
      <c r="AJ33">
        <v>0.271117182335468</v>
      </c>
    </row>
    <row r="34" spans="1:36">
      <c r="A34" t="s">
        <v>63</v>
      </c>
      <c r="B34">
        <v>1237</v>
      </c>
      <c r="C34">
        <v>4.0903455145948801E-4</v>
      </c>
      <c r="D34">
        <v>1.73809295305126E-4</v>
      </c>
      <c r="E34">
        <v>1.8604984138375399E-2</v>
      </c>
      <c r="F34">
        <v>172</v>
      </c>
      <c r="G34" s="3">
        <v>1.7494251809298801E-5</v>
      </c>
      <c r="H34">
        <v>2.2638429103528701E-4</v>
      </c>
      <c r="I34">
        <v>0.93849812779237096</v>
      </c>
      <c r="J34" t="s">
        <v>63</v>
      </c>
      <c r="K34">
        <v>1158</v>
      </c>
      <c r="L34">
        <v>4.5301165756879799E-4</v>
      </c>
      <c r="M34">
        <v>1.82518184268233E-4</v>
      </c>
      <c r="N34">
        <v>1.30644213538588E-2</v>
      </c>
      <c r="O34">
        <v>152</v>
      </c>
      <c r="P34" s="3">
        <v>-1.6074561316196901E-5</v>
      </c>
      <c r="Q34">
        <v>2.37293139494019E-4</v>
      </c>
      <c r="R34">
        <v>0.94608614487613196</v>
      </c>
      <c r="S34" t="s">
        <v>63</v>
      </c>
      <c r="T34">
        <v>1101</v>
      </c>
      <c r="U34">
        <v>-8.1184172672127495E-3</v>
      </c>
      <c r="V34">
        <v>2.9278576916621801E-3</v>
      </c>
      <c r="W34">
        <v>5.5573147919249603E-3</v>
      </c>
      <c r="X34">
        <v>151</v>
      </c>
      <c r="Y34">
        <v>-5.5962492038988104E-3</v>
      </c>
      <c r="Z34">
        <v>4.7577400282933797E-3</v>
      </c>
      <c r="AA34">
        <v>0.24146669552550101</v>
      </c>
      <c r="AB34" t="s">
        <v>63</v>
      </c>
      <c r="AC34">
        <v>1141</v>
      </c>
      <c r="AD34">
        <v>1.0015872628473E-2</v>
      </c>
      <c r="AE34">
        <v>4.6282191955543204E-3</v>
      </c>
      <c r="AF34">
        <v>3.0457612779501202E-2</v>
      </c>
      <c r="AG34">
        <v>172</v>
      </c>
      <c r="AH34">
        <v>4.2148250495408603E-3</v>
      </c>
      <c r="AI34">
        <v>3.4611172525299602E-3</v>
      </c>
      <c r="AJ34">
        <v>0.225073450566523</v>
      </c>
    </row>
    <row r="35" spans="1:36">
      <c r="A35" t="s">
        <v>50</v>
      </c>
      <c r="B35">
        <v>1231</v>
      </c>
      <c r="C35">
        <v>-1.6050444142314899E-4</v>
      </c>
      <c r="D35">
        <v>2.3579908178178799E-4</v>
      </c>
      <c r="E35">
        <v>0.49607205507625901</v>
      </c>
      <c r="F35">
        <v>171</v>
      </c>
      <c r="G35">
        <v>4.82622271923E-4</v>
      </c>
      <c r="H35">
        <v>3.6758742659262798E-4</v>
      </c>
      <c r="I35">
        <v>0.19105810574725901</v>
      </c>
      <c r="J35" t="s">
        <v>50</v>
      </c>
      <c r="K35">
        <v>1152</v>
      </c>
      <c r="L35">
        <v>-2.08519693725243E-4</v>
      </c>
      <c r="M35">
        <v>2.44503361321761E-4</v>
      </c>
      <c r="N35">
        <v>0.39375382955503802</v>
      </c>
      <c r="O35">
        <v>151</v>
      </c>
      <c r="P35">
        <v>1.9394663745800599E-4</v>
      </c>
      <c r="Q35">
        <v>3.7559455421910999E-4</v>
      </c>
      <c r="R35">
        <v>0.60639758469453098</v>
      </c>
      <c r="S35" t="s">
        <v>50</v>
      </c>
      <c r="T35">
        <v>1095</v>
      </c>
      <c r="U35">
        <v>-5.9817653605615199E-3</v>
      </c>
      <c r="V35">
        <v>4.4962148471748096E-3</v>
      </c>
      <c r="W35">
        <v>0.18338643197589399</v>
      </c>
      <c r="X35">
        <v>150</v>
      </c>
      <c r="Y35">
        <v>8.6831934108708604E-3</v>
      </c>
      <c r="Z35">
        <v>7.3055969824967204E-3</v>
      </c>
      <c r="AA35">
        <v>0.23660799233968299</v>
      </c>
      <c r="AB35" t="s">
        <v>50</v>
      </c>
      <c r="AC35">
        <v>1137</v>
      </c>
      <c r="AD35">
        <v>-7.9528823642608104E-3</v>
      </c>
      <c r="AE35">
        <v>6.2712274447105703E-3</v>
      </c>
      <c r="AF35">
        <v>0.204742949428288</v>
      </c>
      <c r="AG35">
        <v>171</v>
      </c>
      <c r="AH35">
        <v>7.6129171783325504E-3</v>
      </c>
      <c r="AI35">
        <v>5.5186286471997498E-3</v>
      </c>
      <c r="AJ35">
        <v>0.16964362069904901</v>
      </c>
    </row>
    <row r="36" spans="1:36">
      <c r="A36" t="s">
        <v>11</v>
      </c>
      <c r="B36">
        <v>1233</v>
      </c>
      <c r="C36" s="3">
        <v>7.8415370567983905E-5</v>
      </c>
      <c r="D36">
        <v>2.0420083015274901E-4</v>
      </c>
      <c r="E36">
        <v>0.70097027434344295</v>
      </c>
      <c r="F36">
        <v>172</v>
      </c>
      <c r="G36">
        <v>-1.3222640615690701E-4</v>
      </c>
      <c r="H36">
        <v>2.28840920547275E-4</v>
      </c>
      <c r="I36">
        <v>0.56419023494537601</v>
      </c>
      <c r="J36" t="s">
        <v>11</v>
      </c>
      <c r="K36">
        <v>1154</v>
      </c>
      <c r="L36" s="3">
        <v>-3.7277449906273802E-6</v>
      </c>
      <c r="M36">
        <v>2.0773112544831E-4</v>
      </c>
      <c r="N36">
        <v>0.98568269178561696</v>
      </c>
      <c r="O36">
        <v>152</v>
      </c>
      <c r="P36">
        <v>-1.4193974883075399E-4</v>
      </c>
      <c r="Q36">
        <v>2.5423616408349302E-4</v>
      </c>
      <c r="R36">
        <v>0.57751344831510798</v>
      </c>
      <c r="S36" t="s">
        <v>11</v>
      </c>
      <c r="T36">
        <v>1097</v>
      </c>
      <c r="U36">
        <v>-1.9910330985772199E-3</v>
      </c>
      <c r="V36">
        <v>3.8776602373980498E-3</v>
      </c>
      <c r="W36">
        <v>0.60762783972029999</v>
      </c>
      <c r="X36">
        <v>151</v>
      </c>
      <c r="Y36">
        <v>2.81366996001475E-3</v>
      </c>
      <c r="Z36">
        <v>4.8927785753576803E-3</v>
      </c>
      <c r="AA36">
        <v>0.56615680531562895</v>
      </c>
      <c r="AB36" t="s">
        <v>11</v>
      </c>
      <c r="AC36">
        <v>1137</v>
      </c>
      <c r="AD36">
        <v>-2.9817464278372001E-3</v>
      </c>
      <c r="AE36">
        <v>6.0346640104263702E-3</v>
      </c>
      <c r="AF36">
        <v>0.62123334141901099</v>
      </c>
      <c r="AG36">
        <v>172</v>
      </c>
      <c r="AH36">
        <v>-4.5742397414953501E-4</v>
      </c>
      <c r="AI36">
        <v>3.5061734845987201E-3</v>
      </c>
      <c r="AJ36">
        <v>0.89636143162830095</v>
      </c>
    </row>
    <row r="37" spans="1:36">
      <c r="A37" t="s">
        <v>42</v>
      </c>
      <c r="B37">
        <v>1237</v>
      </c>
      <c r="C37" s="3">
        <v>1.87151032058135E-5</v>
      </c>
      <c r="D37" s="3">
        <v>5.9899822030795298E-5</v>
      </c>
      <c r="E37">
        <v>0.75470611950631705</v>
      </c>
      <c r="F37">
        <v>172</v>
      </c>
      <c r="G37">
        <v>1.21295577584966E-4</v>
      </c>
      <c r="H37">
        <v>1.09957232857401E-4</v>
      </c>
      <c r="I37">
        <v>0.27160277365735203</v>
      </c>
      <c r="J37" t="s">
        <v>42</v>
      </c>
      <c r="K37">
        <v>1158</v>
      </c>
      <c r="L37" s="3">
        <v>2.1006301818036799E-5</v>
      </c>
      <c r="M37" s="3">
        <v>6.1204208251676502E-5</v>
      </c>
      <c r="N37">
        <v>0.73143549821061404</v>
      </c>
      <c r="O37">
        <v>152</v>
      </c>
      <c r="P37">
        <v>1.40324265950901E-4</v>
      </c>
      <c r="Q37">
        <v>1.23021299917245E-4</v>
      </c>
      <c r="R37">
        <v>0.25592226598130402</v>
      </c>
      <c r="S37" t="s">
        <v>42</v>
      </c>
      <c r="T37">
        <v>1101</v>
      </c>
      <c r="U37">
        <v>-1.1269285120669801E-3</v>
      </c>
      <c r="V37">
        <v>1.2870655526684501E-3</v>
      </c>
      <c r="W37">
        <v>0.381258547570972</v>
      </c>
      <c r="X37">
        <v>151</v>
      </c>
      <c r="Y37">
        <v>1.2349693307095999E-3</v>
      </c>
      <c r="Z37">
        <v>2.46346958006491E-3</v>
      </c>
      <c r="AA37">
        <v>0.61692713595316995</v>
      </c>
      <c r="AB37" t="s">
        <v>42</v>
      </c>
      <c r="AC37">
        <v>1141</v>
      </c>
      <c r="AD37">
        <v>1.47039673687609E-3</v>
      </c>
      <c r="AE37">
        <v>1.38296388540844E-3</v>
      </c>
      <c r="AF37">
        <v>0.28768158001038902</v>
      </c>
      <c r="AG37">
        <v>172</v>
      </c>
      <c r="AH37">
        <v>2.04292223075644E-3</v>
      </c>
      <c r="AI37">
        <v>1.64924363011483E-3</v>
      </c>
      <c r="AJ37">
        <v>0.21723654381409099</v>
      </c>
    </row>
    <row r="38" spans="1:36">
      <c r="A38" t="s">
        <v>16</v>
      </c>
      <c r="B38">
        <v>1236</v>
      </c>
      <c r="C38" s="3">
        <v>7.0871986999423604E-5</v>
      </c>
      <c r="D38">
        <v>2.1205200362965301E-4</v>
      </c>
      <c r="E38">
        <v>0.738213672830761</v>
      </c>
      <c r="F38">
        <v>172</v>
      </c>
      <c r="G38" s="3">
        <v>5.4378560431580002E-5</v>
      </c>
      <c r="H38">
        <v>3.3530802330016798E-4</v>
      </c>
      <c r="I38">
        <v>0.87136895115990098</v>
      </c>
      <c r="J38" t="s">
        <v>16</v>
      </c>
      <c r="K38">
        <v>1157</v>
      </c>
      <c r="L38" s="3">
        <v>3.5894239433630297E-5</v>
      </c>
      <c r="M38">
        <v>2.21412632449384E-4</v>
      </c>
      <c r="N38">
        <v>0.87121554125115996</v>
      </c>
      <c r="O38">
        <v>152</v>
      </c>
      <c r="P38">
        <v>2.6064369396234702E-4</v>
      </c>
      <c r="Q38">
        <v>3.5322203649982003E-4</v>
      </c>
      <c r="R38">
        <v>0.46178242116611201</v>
      </c>
      <c r="S38" t="s">
        <v>16</v>
      </c>
      <c r="T38">
        <v>1100</v>
      </c>
      <c r="U38">
        <v>7.7654532103417495E-4</v>
      </c>
      <c r="V38">
        <v>4.6871442877321201E-3</v>
      </c>
      <c r="W38">
        <v>0.86841226937436899</v>
      </c>
      <c r="X38">
        <v>151</v>
      </c>
      <c r="Y38">
        <v>2.1143478109263902E-3</v>
      </c>
      <c r="Z38">
        <v>7.1057998688267201E-3</v>
      </c>
      <c r="AA38">
        <v>0.76647967925997595</v>
      </c>
      <c r="AB38" t="s">
        <v>16</v>
      </c>
      <c r="AC38">
        <v>1140</v>
      </c>
      <c r="AD38">
        <v>3.2730728957815198E-3</v>
      </c>
      <c r="AE38">
        <v>6.4124515360893001E-3</v>
      </c>
      <c r="AF38">
        <v>0.60975403865797595</v>
      </c>
      <c r="AG38">
        <v>172</v>
      </c>
      <c r="AH38">
        <v>8.4300946078960898E-4</v>
      </c>
      <c r="AI38">
        <v>5.0708469807633902E-3</v>
      </c>
      <c r="AJ38">
        <v>0.86816917274029903</v>
      </c>
    </row>
    <row r="39" spans="1:36">
      <c r="A39" t="s">
        <v>68</v>
      </c>
      <c r="B39">
        <v>1235</v>
      </c>
      <c r="C39">
        <v>2.9563186075555101E-4</v>
      </c>
      <c r="D39">
        <v>2.7158633014144401E-4</v>
      </c>
      <c r="E39">
        <v>0.27635796272142799</v>
      </c>
      <c r="F39">
        <v>172</v>
      </c>
      <c r="G39">
        <v>-4.3875847340172399E-4</v>
      </c>
      <c r="H39">
        <v>4.96156748582008E-4</v>
      </c>
      <c r="I39">
        <v>0.37782914127246298</v>
      </c>
      <c r="J39" t="s">
        <v>68</v>
      </c>
      <c r="K39">
        <v>1156</v>
      </c>
      <c r="L39">
        <v>3.2380128452275797E-4</v>
      </c>
      <c r="M39">
        <v>2.7909444504333099E-4</v>
      </c>
      <c r="N39">
        <v>0.24597335304767001</v>
      </c>
      <c r="O39">
        <v>152</v>
      </c>
      <c r="P39">
        <v>-4.1335321523438499E-4</v>
      </c>
      <c r="Q39">
        <v>5.2995888943013596E-4</v>
      </c>
      <c r="R39">
        <v>0.43669628624899398</v>
      </c>
      <c r="S39" t="s">
        <v>68</v>
      </c>
      <c r="T39">
        <v>1099</v>
      </c>
      <c r="U39">
        <v>-1.5194843649284501E-2</v>
      </c>
      <c r="V39">
        <v>5.3884977631250197E-3</v>
      </c>
      <c r="W39">
        <v>4.8043651359853902E-3</v>
      </c>
      <c r="X39">
        <v>151</v>
      </c>
      <c r="Y39">
        <v>-6.6605208134129998E-3</v>
      </c>
      <c r="Z39">
        <v>1.0978435237015201E-2</v>
      </c>
      <c r="AA39">
        <v>0.54502457394855897</v>
      </c>
      <c r="AB39" t="s">
        <v>68</v>
      </c>
      <c r="AC39">
        <v>1139</v>
      </c>
      <c r="AD39">
        <v>4.6723680192879502E-3</v>
      </c>
      <c r="AE39">
        <v>5.40277228857551E-3</v>
      </c>
      <c r="AF39">
        <v>0.38714343554798603</v>
      </c>
      <c r="AG39">
        <v>172</v>
      </c>
      <c r="AH39">
        <v>8.0790425129968792E-3</v>
      </c>
      <c r="AI39">
        <v>7.5111868297664504E-3</v>
      </c>
      <c r="AJ39">
        <v>0.28369509056786402</v>
      </c>
    </row>
    <row r="40" spans="1:36">
      <c r="A40" t="s">
        <v>24</v>
      </c>
      <c r="B40">
        <v>1236</v>
      </c>
      <c r="C40">
        <v>1.2683541811981601E-4</v>
      </c>
      <c r="D40">
        <v>1.3259631500928701E-4</v>
      </c>
      <c r="E40">
        <v>0.33879286321836999</v>
      </c>
      <c r="F40">
        <v>172</v>
      </c>
      <c r="G40" s="3">
        <v>4.8816115056586898E-6</v>
      </c>
      <c r="H40">
        <v>1.46934548011184E-4</v>
      </c>
      <c r="I40">
        <v>0.97353737729573298</v>
      </c>
      <c r="J40" t="s">
        <v>24</v>
      </c>
      <c r="K40">
        <v>1157</v>
      </c>
      <c r="L40">
        <v>1.19438375251866E-4</v>
      </c>
      <c r="M40">
        <v>1.3991769686829799E-4</v>
      </c>
      <c r="N40">
        <v>0.39330832074591998</v>
      </c>
      <c r="O40">
        <v>152</v>
      </c>
      <c r="P40" s="3">
        <v>6.8189514810262502E-5</v>
      </c>
      <c r="Q40">
        <v>1.5367629021387899E-4</v>
      </c>
      <c r="R40">
        <v>0.65791441990856303</v>
      </c>
      <c r="S40" t="s">
        <v>24</v>
      </c>
      <c r="T40">
        <v>1100</v>
      </c>
      <c r="U40">
        <v>3.7044705340848198E-3</v>
      </c>
      <c r="V40">
        <v>2.9340075906439098E-3</v>
      </c>
      <c r="W40">
        <v>0.20673388087965899</v>
      </c>
      <c r="X40">
        <v>151</v>
      </c>
      <c r="Y40">
        <v>-9.6874449441253804E-4</v>
      </c>
      <c r="Z40">
        <v>3.0962644901730502E-3</v>
      </c>
      <c r="AA40">
        <v>0.754834488716839</v>
      </c>
      <c r="AB40" t="s">
        <v>24</v>
      </c>
      <c r="AC40">
        <v>1140</v>
      </c>
      <c r="AD40">
        <v>1.3767104142838099E-3</v>
      </c>
      <c r="AE40">
        <v>2.4942794051807898E-3</v>
      </c>
      <c r="AF40">
        <v>0.58098456158608203</v>
      </c>
      <c r="AG40">
        <v>172</v>
      </c>
      <c r="AH40">
        <v>1.80780102071557E-3</v>
      </c>
      <c r="AI40">
        <v>2.22798885797187E-3</v>
      </c>
      <c r="AJ40">
        <v>0.41831646000425299</v>
      </c>
    </row>
    <row r="41" spans="1:36">
      <c r="A41" t="s">
        <v>8</v>
      </c>
      <c r="B41">
        <v>1237</v>
      </c>
      <c r="C41" s="3">
        <v>8.8533488251817802E-5</v>
      </c>
      <c r="D41">
        <v>1.9540661378779399E-4</v>
      </c>
      <c r="E41">
        <v>0.65049607528095998</v>
      </c>
      <c r="F41">
        <v>172</v>
      </c>
      <c r="G41">
        <v>1.31645666333709E-4</v>
      </c>
      <c r="H41">
        <v>3.5676437308845599E-4</v>
      </c>
      <c r="I41">
        <v>0.71260740251910104</v>
      </c>
      <c r="J41" t="s">
        <v>8</v>
      </c>
      <c r="K41">
        <v>1158</v>
      </c>
      <c r="L41">
        <v>1.4259855861720899E-4</v>
      </c>
      <c r="M41">
        <v>2.0136965153112101E-4</v>
      </c>
      <c r="N41">
        <v>0.47885630634679099</v>
      </c>
      <c r="O41">
        <v>152</v>
      </c>
      <c r="P41">
        <v>4.7010234018840801E-4</v>
      </c>
      <c r="Q41">
        <v>3.6459885544143697E-4</v>
      </c>
      <c r="R41">
        <v>0.19935156871554199</v>
      </c>
      <c r="S41" t="s">
        <v>8</v>
      </c>
      <c r="T41">
        <v>1101</v>
      </c>
      <c r="U41">
        <v>1.7495137891529399E-3</v>
      </c>
      <c r="V41">
        <v>4.5825180895415598E-3</v>
      </c>
      <c r="W41">
        <v>0.702624549473854</v>
      </c>
      <c r="X41">
        <v>151</v>
      </c>
      <c r="Y41">
        <v>4.8530191714609601E-3</v>
      </c>
      <c r="Z41">
        <v>7.7543924433185196E-3</v>
      </c>
      <c r="AA41">
        <v>0.53242365492404597</v>
      </c>
      <c r="AB41" t="s">
        <v>8</v>
      </c>
      <c r="AC41">
        <v>1141</v>
      </c>
      <c r="AD41">
        <v>-4.2889505259968196E-3</v>
      </c>
      <c r="AE41">
        <v>4.2012135889732301E-3</v>
      </c>
      <c r="AF41">
        <v>0.30730953666274702</v>
      </c>
      <c r="AG41">
        <v>172</v>
      </c>
      <c r="AH41">
        <v>6.9421359671658304E-3</v>
      </c>
      <c r="AI41">
        <v>5.3976346623060096E-3</v>
      </c>
      <c r="AJ41">
        <v>0.200216700165186</v>
      </c>
    </row>
  </sheetData>
  <mergeCells count="11">
    <mergeCell ref="S2:W2"/>
    <mergeCell ref="X2:AA2"/>
    <mergeCell ref="S1:AA1"/>
    <mergeCell ref="AB1:AJ1"/>
    <mergeCell ref="AB2:AF2"/>
    <mergeCell ref="AG2:AJ2"/>
    <mergeCell ref="A2:E2"/>
    <mergeCell ref="F2:I2"/>
    <mergeCell ref="J2:N2"/>
    <mergeCell ref="O2:R2"/>
    <mergeCell ref="A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"/>
  <sheetViews>
    <sheetView workbookViewId="0">
      <selection activeCell="A2" sqref="A2"/>
    </sheetView>
  </sheetViews>
  <sheetFormatPr defaultRowHeight="14.5"/>
  <cols>
    <col min="1" max="1" width="14.7265625" customWidth="1"/>
    <col min="2" max="2" width="17.26953125" customWidth="1"/>
    <col min="4" max="4" width="15.81640625" customWidth="1"/>
    <col min="5" max="5" width="22" customWidth="1"/>
    <col min="6" max="6" width="13.36328125" customWidth="1"/>
    <col min="7" max="7" width="14.36328125" customWidth="1"/>
    <col min="8" max="8" width="13.36328125" customWidth="1"/>
    <col min="9" max="9" width="12" customWidth="1"/>
    <col min="10" max="10" width="14.26953125" customWidth="1"/>
    <col min="11" max="11" width="16.81640625" customWidth="1"/>
    <col min="12" max="12" width="13.54296875" customWidth="1"/>
    <col min="13" max="13" width="13" customWidth="1"/>
  </cols>
  <sheetData>
    <row r="1" spans="1:13" ht="17.2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632</v>
      </c>
      <c r="G1" s="2" t="s">
        <v>635</v>
      </c>
      <c r="H1" s="2" t="s">
        <v>633</v>
      </c>
      <c r="I1" s="2" t="s">
        <v>636</v>
      </c>
      <c r="J1" s="2" t="s">
        <v>634</v>
      </c>
      <c r="K1" s="2" t="s">
        <v>637</v>
      </c>
      <c r="L1" s="2" t="s">
        <v>638</v>
      </c>
      <c r="M1" s="2" t="s">
        <v>639</v>
      </c>
    </row>
    <row r="2" spans="1:13">
      <c r="A2" t="s">
        <v>9</v>
      </c>
      <c r="B2">
        <v>37</v>
      </c>
      <c r="C2">
        <v>7</v>
      </c>
      <c r="D2">
        <v>45002486</v>
      </c>
      <c r="E2" s="5" t="s">
        <v>10</v>
      </c>
      <c r="F2" s="4">
        <v>0.475648189</v>
      </c>
      <c r="G2" s="3">
        <v>1.8499999999999999E-5</v>
      </c>
      <c r="H2" s="4">
        <v>0.40489434099999999</v>
      </c>
      <c r="I2" s="3">
        <v>4.6107E-4</v>
      </c>
      <c r="J2" s="4">
        <v>0.50555491200000002</v>
      </c>
      <c r="K2" s="3">
        <v>3.72E-6</v>
      </c>
      <c r="L2" s="4">
        <v>0.28520204300000002</v>
      </c>
      <c r="M2" s="3">
        <v>1.5917593000000001E-2</v>
      </c>
    </row>
    <row r="3" spans="1:13">
      <c r="A3" t="s">
        <v>20</v>
      </c>
      <c r="B3">
        <v>37</v>
      </c>
      <c r="C3">
        <v>2</v>
      </c>
      <c r="D3">
        <v>233284402</v>
      </c>
      <c r="E3" s="5"/>
      <c r="F3" s="4">
        <v>0.55010254400000003</v>
      </c>
      <c r="G3" s="3">
        <v>3.8299999999999998E-7</v>
      </c>
      <c r="H3" s="4">
        <v>0.46163928799999998</v>
      </c>
      <c r="I3" s="3">
        <v>5.0699999999999999E-5</v>
      </c>
      <c r="J3" s="4">
        <v>0.63304319499999995</v>
      </c>
      <c r="K3" s="3">
        <v>1.0999999999999999E-9</v>
      </c>
      <c r="L3" s="4">
        <v>-7.5640969999999997E-3</v>
      </c>
      <c r="M3" s="3">
        <v>0.95008043200000003</v>
      </c>
    </row>
    <row r="4" spans="1:13">
      <c r="A4" s="41" t="s">
        <v>21</v>
      </c>
      <c r="B4" s="41">
        <v>37</v>
      </c>
      <c r="C4" s="41">
        <v>7</v>
      </c>
      <c r="D4" s="41">
        <v>45002919</v>
      </c>
      <c r="E4" s="42" t="s">
        <v>10</v>
      </c>
      <c r="F4" s="52">
        <v>0.49767856999999999</v>
      </c>
      <c r="G4" s="43">
        <v>6.4400000000000002E-6</v>
      </c>
      <c r="H4" s="52">
        <v>0.37018126000000001</v>
      </c>
      <c r="I4" s="43">
        <v>1.4853379999999999E-3</v>
      </c>
      <c r="J4" s="52">
        <v>0.304759644</v>
      </c>
      <c r="K4" s="43">
        <v>7.8482529999999995E-3</v>
      </c>
      <c r="L4" s="52">
        <v>0.26108334500000002</v>
      </c>
      <c r="M4" s="43">
        <v>2.7865529999999999E-2</v>
      </c>
    </row>
    <row r="5" spans="1:13">
      <c r="A5" s="41" t="s">
        <v>34</v>
      </c>
      <c r="B5" s="41">
        <v>37</v>
      </c>
      <c r="C5" s="41">
        <v>7</v>
      </c>
      <c r="D5" s="41">
        <v>45002736</v>
      </c>
      <c r="E5" s="42" t="s">
        <v>10</v>
      </c>
      <c r="F5" s="52">
        <v>0.54800168800000004</v>
      </c>
      <c r="G5" s="43">
        <v>4.3300000000000003E-7</v>
      </c>
      <c r="H5" s="52">
        <v>0.49497618500000001</v>
      </c>
      <c r="I5" s="43">
        <v>1.1399999999999999E-5</v>
      </c>
      <c r="J5" s="52">
        <v>0.39057351800000001</v>
      </c>
      <c r="K5" s="43">
        <v>5.3152699999999995E-4</v>
      </c>
      <c r="L5" s="52">
        <v>0.31984557299999999</v>
      </c>
      <c r="M5" s="43">
        <v>6.5469170000000002E-3</v>
      </c>
    </row>
    <row r="6" spans="1:13">
      <c r="A6" s="41" t="s">
        <v>30</v>
      </c>
      <c r="B6" s="41">
        <v>37</v>
      </c>
      <c r="C6" s="41">
        <v>3</v>
      </c>
      <c r="D6" s="41">
        <v>32863175</v>
      </c>
      <c r="E6" s="42" t="s">
        <v>31</v>
      </c>
      <c r="F6" s="52">
        <v>0.410838486</v>
      </c>
      <c r="G6" s="43">
        <v>2.7697699999999997E-4</v>
      </c>
      <c r="H6" s="52">
        <v>0.58722673400000003</v>
      </c>
      <c r="I6" s="43">
        <v>7.3300000000000001E-8</v>
      </c>
      <c r="J6" s="52">
        <v>0.40655266200000001</v>
      </c>
      <c r="K6" s="43">
        <v>2.9531400000000003E-4</v>
      </c>
      <c r="L6" s="52">
        <v>6.9436527999999997E-2</v>
      </c>
      <c r="M6" s="43">
        <v>0.56502583799999995</v>
      </c>
    </row>
    <row r="7" spans="1:13">
      <c r="A7" s="44" t="s">
        <v>70</v>
      </c>
      <c r="B7" s="44">
        <v>37</v>
      </c>
      <c r="C7" s="44">
        <v>19</v>
      </c>
      <c r="D7" s="44">
        <v>48049233</v>
      </c>
      <c r="E7" s="45" t="s">
        <v>67</v>
      </c>
      <c r="F7" s="53">
        <v>0.15135204399999999</v>
      </c>
      <c r="G7" s="46">
        <v>0.19800936999999999</v>
      </c>
      <c r="H7" s="53">
        <v>0.32555402300000003</v>
      </c>
      <c r="I7" s="46">
        <v>5.5991050000000001E-3</v>
      </c>
      <c r="J7" s="53">
        <v>0.45473723100000002</v>
      </c>
      <c r="K7" s="46">
        <v>4.1600000000000002E-5</v>
      </c>
      <c r="L7" s="53">
        <v>0.15895242700000001</v>
      </c>
      <c r="M7" s="46">
        <v>0.18549680800000001</v>
      </c>
    </row>
    <row r="8" spans="1:13">
      <c r="A8" s="1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Supplemental Table Legends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'S22'!_Hlk40873828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Dongen, J. van</dc:creator>
  <cp:lastModifiedBy>jenny</cp:lastModifiedBy>
  <dcterms:created xsi:type="dcterms:W3CDTF">2018-07-27T07:53:19Z</dcterms:created>
  <dcterms:modified xsi:type="dcterms:W3CDTF">2020-07-09T10:14:45Z</dcterms:modified>
</cp:coreProperties>
</file>