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sylvester/Desktop/ALEMANIA/Paper1 (chemical pollution)/ms - elephant paper - part1/round 6 (march, NEE)/"/>
    </mc:Choice>
  </mc:AlternateContent>
  <xr:revisionPtr revIDLastSave="0" documentId="13_ncr:1_{ACDF4D9B-B7B3-5144-9A5F-FD97DFE20C79}" xr6:coauthVersionLast="47" xr6:coauthVersionMax="47" xr10:uidLastSave="{00000000-0000-0000-0000-000000000000}"/>
  <bookViews>
    <workbookView xWindow="-31160" yWindow="2020" windowWidth="28800" windowHeight="17500" xr2:uid="{00000000-000D-0000-FFFF-FFFF00000000}"/>
  </bookViews>
  <sheets>
    <sheet name="chem" sheetId="1" r:id="rId1"/>
    <sheet name="cc" sheetId="2" r:id="rId2"/>
    <sheet name="land" sheetId="3" r:id="rId3"/>
    <sheet name="nis" sheetId="4" r:id="rId4"/>
    <sheet name="bio" sheetId="5" r:id="rId5"/>
  </sheets>
  <calcPr calcId="191029"/>
</workbook>
</file>

<file path=xl/calcChain.xml><?xml version="1.0" encoding="utf-8"?>
<calcChain xmlns="http://schemas.openxmlformats.org/spreadsheetml/2006/main">
  <c r="D15" i="1" l="1"/>
  <c r="D9" i="1"/>
  <c r="D8" i="1"/>
  <c r="D7" i="1"/>
  <c r="D10" i="1"/>
  <c r="D11" i="1"/>
  <c r="D12" i="1"/>
  <c r="D13" i="1"/>
  <c r="D14" i="1"/>
  <c r="D16" i="1"/>
  <c r="D17" i="1"/>
  <c r="C3" i="1"/>
  <c r="D4" i="3" l="1"/>
  <c r="D4" i="4"/>
  <c r="E4" i="4" s="1"/>
  <c r="D4" i="2"/>
  <c r="D4" i="1"/>
  <c r="D4" i="5"/>
  <c r="C4" i="5"/>
  <c r="E4" i="5" s="1"/>
  <c r="C4" i="3"/>
  <c r="E4" i="3" s="1"/>
  <c r="C4" i="4"/>
  <c r="C4" i="2"/>
  <c r="C4" i="1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C3" i="5"/>
  <c r="C3" i="4"/>
  <c r="C3" i="2"/>
  <c r="E4" i="2" l="1"/>
  <c r="E4" i="1"/>
  <c r="C3" i="3"/>
</calcChain>
</file>

<file path=xl/sharedStrings.xml><?xml version="1.0" encoding="utf-8"?>
<sst xmlns="http://schemas.openxmlformats.org/spreadsheetml/2006/main" count="845" uniqueCount="383">
  <si>
    <t>Science Of The Total Environment</t>
  </si>
  <si>
    <t>Chemosphere</t>
  </si>
  <si>
    <t>Environmental Pollution</t>
  </si>
  <si>
    <t>Marine Pollution Bulletin</t>
  </si>
  <si>
    <t>Environmental Science And Pollution Research</t>
  </si>
  <si>
    <t>Environmental Science And Technology</t>
  </si>
  <si>
    <t>Environmental Toxicology And Chemistry</t>
  </si>
  <si>
    <t>Ecotoxicology And Environmental Safety</t>
  </si>
  <si>
    <t>Environmental Monitoring And Assessment</t>
  </si>
  <si>
    <t>Aquatic Toxicology</t>
  </si>
  <si>
    <t>Journal Of Hazardous Materials</t>
  </si>
  <si>
    <t>Ecotoxicology</t>
  </si>
  <si>
    <t>Bulletin Of Environmental Contamination And Toxicology</t>
  </si>
  <si>
    <t>Water Research</t>
  </si>
  <si>
    <t>Archives Of Environmental Contamination And Toxicology</t>
  </si>
  <si>
    <t>Huanjing Kexue Environmental Science</t>
  </si>
  <si>
    <t>Plos One</t>
  </si>
  <si>
    <t>Journal Of Environmental Management</t>
  </si>
  <si>
    <t>Water Air And Soil Pollution</t>
  </si>
  <si>
    <t>Water Science And Technology</t>
  </si>
  <si>
    <t>International Journal Of Environmental Research And Public Health</t>
  </si>
  <si>
    <t>Marine Environmental Research</t>
  </si>
  <si>
    <t>Environmental Research</t>
  </si>
  <si>
    <t>Scientific Reports</t>
  </si>
  <si>
    <t>Environment International</t>
  </si>
  <si>
    <t>Ecological Indicators</t>
  </si>
  <si>
    <t>Journal Of Environmental Quality</t>
  </si>
  <si>
    <t>Integrated Environmental Assessment And Management</t>
  </si>
  <si>
    <t>Ecological Applications</t>
  </si>
  <si>
    <t>Pest Management Science</t>
  </si>
  <si>
    <t>Bioresource Technology</t>
  </si>
  <si>
    <t>Journal Of Environmental Science And Health Part A Toxic Hazardous Substances And Environmental Engineering</t>
  </si>
  <si>
    <t>Journal Of Environmental Science And Health Part B Pesticides Food Contaminants And Agricultural Wastes</t>
  </si>
  <si>
    <t>Applied And Environmental Microbiology</t>
  </si>
  <si>
    <t>Water Switzerland</t>
  </si>
  <si>
    <t>Environmental Geochemistry And Health</t>
  </si>
  <si>
    <t>Journal Of Contaminant Hydrology</t>
  </si>
  <si>
    <t>Chinese Journal Of Applied Ecology</t>
  </si>
  <si>
    <t>Journal Of Environmental Sciences China</t>
  </si>
  <si>
    <t>Ecological Engineering</t>
  </si>
  <si>
    <t>Atmospheric Environment</t>
  </si>
  <si>
    <t>Agriculture Ecosystems And Environment</t>
  </si>
  <si>
    <t>Environmental Management</t>
  </si>
  <si>
    <t>Environmental Technology United Kingdom</t>
  </si>
  <si>
    <t>Forest Ecology And Management</t>
  </si>
  <si>
    <t>Journal Of Agricultural And Food Chemistry</t>
  </si>
  <si>
    <t>Weed Science</t>
  </si>
  <si>
    <t>Crop Protection</t>
  </si>
  <si>
    <t>Journal Of Applied Ecology</t>
  </si>
  <si>
    <t>Journal Of Environmental Monitoring</t>
  </si>
  <si>
    <t>Environmental Toxicology</t>
  </si>
  <si>
    <t>Proceedings Of The National Academy Of Sciences Of The United States Of America</t>
  </si>
  <si>
    <t>Water Environment Research</t>
  </si>
  <si>
    <t>Weed Technology</t>
  </si>
  <si>
    <t>Journal Of Cleaner Production</t>
  </si>
  <si>
    <t>Environmental Earth Sciences</t>
  </si>
  <si>
    <t>Ecological Modelling</t>
  </si>
  <si>
    <t>Journal Of Environmental Radioactivity</t>
  </si>
  <si>
    <t>Journal Of Economic Entomology</t>
  </si>
  <si>
    <t>Soil Biology And Biochemistry</t>
  </si>
  <si>
    <t>Environmental Science Processes And Impacts</t>
  </si>
  <si>
    <t>Environmental Toxicology And Pharmacology</t>
  </si>
  <si>
    <t>Nongye Gongcheng Xuebao Transactions Of The Chinese Society Of Agricultural Engineering</t>
  </si>
  <si>
    <t>Journal Of Environmental Sciences</t>
  </si>
  <si>
    <t>Comparative Biochemistry And Physiology Part C Toxicology And Pharmacology</t>
  </si>
  <si>
    <t>Environmental Health Perspectives</t>
  </si>
  <si>
    <t>Environmental Entomology</t>
  </si>
  <si>
    <t>Journal Of Environmental Biology</t>
  </si>
  <si>
    <t>International Journal Of Phytoremediation</t>
  </si>
  <si>
    <t>Ambio</t>
  </si>
  <si>
    <t>Fresenius Environmental Bulletin</t>
  </si>
  <si>
    <t>Restoration Ecology</t>
  </si>
  <si>
    <t>Journal Of Soils And Sediments</t>
  </si>
  <si>
    <t>Toxicological And Environmental Chemistry</t>
  </si>
  <si>
    <t>Waste Management</t>
  </si>
  <si>
    <t>Nature Environment And Pollution Technology</t>
  </si>
  <si>
    <t>Weed Research</t>
  </si>
  <si>
    <t>FEMS Microbiology Ecology</t>
  </si>
  <si>
    <t>Journal Of Toxicology And Environmental Health Part A Current Issues</t>
  </si>
  <si>
    <t>Environmental Microbiology</t>
  </si>
  <si>
    <t>Hydrobiologia</t>
  </si>
  <si>
    <t>International Biodeterioration And Biodegradation</t>
  </si>
  <si>
    <t>Pestology</t>
  </si>
  <si>
    <t>Rangeland Ecology And Management</t>
  </si>
  <si>
    <t>Huanjing Kexue Xuebao Acta Scientiae Circumstantiae</t>
  </si>
  <si>
    <t>International Journal Of Environmental Science And Technology</t>
  </si>
  <si>
    <t>Journal Of Chemical Ecology</t>
  </si>
  <si>
    <t>Biodegradation</t>
  </si>
  <si>
    <t>Microbial Ecology</t>
  </si>
  <si>
    <t>Environmental Sciences Europe</t>
  </si>
  <si>
    <t>Shengtai Xuebao Acta Ecologica Sinica</t>
  </si>
  <si>
    <t>Zhongguo Huanjing Kexue China Environmental Science</t>
  </si>
  <si>
    <t>Journal Of Great Lakes Research</t>
  </si>
  <si>
    <t>Oecologia</t>
  </si>
  <si>
    <t>Environmental Sciences Processes And Impacts</t>
  </si>
  <si>
    <t>Proceedings Of The Royal Society B Biological Sciences</t>
  </si>
  <si>
    <t>Soil And Sediment Contamination</t>
  </si>
  <si>
    <t>Environmental Research Letters</t>
  </si>
  <si>
    <t>Molecular Ecology</t>
  </si>
  <si>
    <t>NCASI Technical Bulletin</t>
  </si>
  <si>
    <t>Ecology</t>
  </si>
  <si>
    <t>Peerj</t>
  </si>
  <si>
    <t>Reviews Of Environmental Contamination And Toxicology</t>
  </si>
  <si>
    <t>Science Of The Total Environment The</t>
  </si>
  <si>
    <t>Water Air Soil Pollution</t>
  </si>
  <si>
    <t>Critical Reviews In Environmental Science And Technology</t>
  </si>
  <si>
    <t>Journal Of Applied Entomology</t>
  </si>
  <si>
    <t>Journal Of Hydrology</t>
  </si>
  <si>
    <t>Acta Tropica</t>
  </si>
  <si>
    <t>Journal Of Chemical Technology And Biotechnology</t>
  </si>
  <si>
    <t>Science</t>
  </si>
  <si>
    <t>Chemical Engineering Journal</t>
  </si>
  <si>
    <t>Pollution Research</t>
  </si>
  <si>
    <t>International Journal Of Environmental Analytical Chemistry</t>
  </si>
  <si>
    <t>Journal Of Vector Ecology</t>
  </si>
  <si>
    <t>Gigiena I Sanitariia</t>
  </si>
  <si>
    <t>Nature</t>
  </si>
  <si>
    <t>Ecological Economics</t>
  </si>
  <si>
    <t>Forestry Chronicle</t>
  </si>
  <si>
    <t>Journal Of Medical Entomology</t>
  </si>
  <si>
    <t>Journal Of The Air And Waste Management Association</t>
  </si>
  <si>
    <t>Journal Of The American Mosquito Control Association</t>
  </si>
  <si>
    <t>Applied Geochemistry</t>
  </si>
  <si>
    <t>Fish And Shellfish Immunology</t>
  </si>
  <si>
    <t>Journal Of Environmental Chemical Engineering</t>
  </si>
  <si>
    <t>Bulletin Of Entomological Research</t>
  </si>
  <si>
    <t>Global Change Biology</t>
  </si>
  <si>
    <t>Mutation Research Genetic Toxicology And Environmental Mutagenesis</t>
  </si>
  <si>
    <t>Philosophical Transactions Of The Royal Society B Biological Sciences</t>
  </si>
  <si>
    <t>Biological Conservation</t>
  </si>
  <si>
    <t>Canadian Journal Of Forest Research</t>
  </si>
  <si>
    <t>Industrial Crops And Products</t>
  </si>
  <si>
    <t>Natural Areas Journal</t>
  </si>
  <si>
    <t>Pesticide Biochemistry And Physiology</t>
  </si>
  <si>
    <t>Desalination And Water Treatment</t>
  </si>
  <si>
    <t>Food Chemistry</t>
  </si>
  <si>
    <t>Geoderma</t>
  </si>
  <si>
    <t>Hydrobiological Journal</t>
  </si>
  <si>
    <t>International Journal Of Pest Management</t>
  </si>
  <si>
    <t>Toxicology And Industrial Health</t>
  </si>
  <si>
    <t>Entomologia Experimentalis Et Applicata</t>
  </si>
  <si>
    <t>Journal Of Geochemical Exploration</t>
  </si>
  <si>
    <t>Scientific World Journal</t>
  </si>
  <si>
    <t>Water SA</t>
  </si>
  <si>
    <t>Applied Soil Ecology</t>
  </si>
  <si>
    <t>Biological Invasions</t>
  </si>
  <si>
    <t>Ecohealth</t>
  </si>
  <si>
    <t>Ecology Environment And Conservation</t>
  </si>
  <si>
    <t>Frontiers In Marine Science</t>
  </si>
  <si>
    <t>Groundwater</t>
  </si>
  <si>
    <t>Heliyon</t>
  </si>
  <si>
    <t>Insects</t>
  </si>
  <si>
    <t>Journal Of Ecology And Rural Environment</t>
  </si>
  <si>
    <t>Journal Of Food Agriculture And Environment</t>
  </si>
  <si>
    <t>Journal Of The American Water Resources Association</t>
  </si>
  <si>
    <t>Kexue Tongbao Chinese Science Bulletin</t>
  </si>
  <si>
    <t>Parasitology Research</t>
  </si>
  <si>
    <t>Rank</t>
  </si>
  <si>
    <t>total shown</t>
  </si>
  <si>
    <t>Sustainability</t>
  </si>
  <si>
    <t>Climatic Change</t>
  </si>
  <si>
    <t>Forests</t>
  </si>
  <si>
    <t>Remote Sensing</t>
  </si>
  <si>
    <t>Agricultural And Forest Meteorology</t>
  </si>
  <si>
    <t>Journal Of Ecology</t>
  </si>
  <si>
    <t>Geophysical Research Letters</t>
  </si>
  <si>
    <t>Marine Ecology Progress Series</t>
  </si>
  <si>
    <t>Quaternary Science Reviews</t>
  </si>
  <si>
    <t>Journal Of Biogeography</t>
  </si>
  <si>
    <t>Biogeosciences</t>
  </si>
  <si>
    <t>Ecosystems</t>
  </si>
  <si>
    <t>Ecology And Evolution</t>
  </si>
  <si>
    <t>Journal Of Geophysical Research Biogeosciences</t>
  </si>
  <si>
    <t>Global Ecology And Biogeography</t>
  </si>
  <si>
    <t>Journal Of Animal Ecology</t>
  </si>
  <si>
    <t>Remote Sensing Of Environment</t>
  </si>
  <si>
    <t>New Phytologist</t>
  </si>
  <si>
    <t>Diversity And Distributions</t>
  </si>
  <si>
    <t>Ecosphere</t>
  </si>
  <si>
    <t>Hydrological Processes</t>
  </si>
  <si>
    <t>Functional Ecology</t>
  </si>
  <si>
    <t>Global Environmental Change</t>
  </si>
  <si>
    <t>Palaeogeography Palaeoclimatology Palaeoecology</t>
  </si>
  <si>
    <t>Polar Biology</t>
  </si>
  <si>
    <t>Global And Planetary Change</t>
  </si>
  <si>
    <t>Journal Of Industrial Ecology</t>
  </si>
  <si>
    <t>Estuarine Coastal And Shelf Science</t>
  </si>
  <si>
    <t>Ecography</t>
  </si>
  <si>
    <t>Environmental Science And Policy</t>
  </si>
  <si>
    <t>Climate Research</t>
  </si>
  <si>
    <t>Regional Environmental Change</t>
  </si>
  <si>
    <t>Progress In Oceanography</t>
  </si>
  <si>
    <t>Nature Climate Change</t>
  </si>
  <si>
    <t>Ecology And Society</t>
  </si>
  <si>
    <t>Ecology Letters</t>
  </si>
  <si>
    <t>Deep Sea Research Part II Topical Studies In Oceanography</t>
  </si>
  <si>
    <t>Water Resources Research</t>
  </si>
  <si>
    <t>Biodiversity And Conservation</t>
  </si>
  <si>
    <t>Global Biogeochemical Cycles</t>
  </si>
  <si>
    <t>Conservation Biology</t>
  </si>
  <si>
    <t>Landscape Ecology</t>
  </si>
  <si>
    <t>Ecohydrology</t>
  </si>
  <si>
    <t>ICES Journal Of Marine Science</t>
  </si>
  <si>
    <t>Plant And Soil</t>
  </si>
  <si>
    <t>Ocean And Coastal Management</t>
  </si>
  <si>
    <t>Catena</t>
  </si>
  <si>
    <t>Holocene</t>
  </si>
  <si>
    <t>Hydrology And Earth System Sciences</t>
  </si>
  <si>
    <t>Biogeochemistry</t>
  </si>
  <si>
    <t>Oikos</t>
  </si>
  <si>
    <t>Journal Of Vegetation Science</t>
  </si>
  <si>
    <t>International Journal Of Climatology</t>
  </si>
  <si>
    <t>Journal Of Arid Environments</t>
  </si>
  <si>
    <t>Freshwater Biology</t>
  </si>
  <si>
    <t>Journal Of Marine Systems</t>
  </si>
  <si>
    <t>Mitigation And Adaptation Strategies For Global Change</t>
  </si>
  <si>
    <t>Ecological Research</t>
  </si>
  <si>
    <t>Austral Ecology</t>
  </si>
  <si>
    <t>Biology Letters</t>
  </si>
  <si>
    <t>Journal Of Experimental Marine Biology And Ecology</t>
  </si>
  <si>
    <t>Land Degradation And Development</t>
  </si>
  <si>
    <t>Limnology And Oceanography</t>
  </si>
  <si>
    <t>Plant Ecology</t>
  </si>
  <si>
    <t>Quaternary International</t>
  </si>
  <si>
    <t>Estuaries And Coasts</t>
  </si>
  <si>
    <t>International Journal Of Remote Sensing</t>
  </si>
  <si>
    <t>Journal Of Geophysical Research Atmospheres</t>
  </si>
  <si>
    <t>Marine Policy</t>
  </si>
  <si>
    <t>Annals Of Botany</t>
  </si>
  <si>
    <t>International Journal Of Biometeorology</t>
  </si>
  <si>
    <t>Chinese Journal Of Ecology</t>
  </si>
  <si>
    <t>Journal Of Paleolimnology</t>
  </si>
  <si>
    <t>Theoretical And Applied Climatology</t>
  </si>
  <si>
    <t>American Journal Of Botany</t>
  </si>
  <si>
    <t>Annals Of Forest Science</t>
  </si>
  <si>
    <t>Journal Of Climate</t>
  </si>
  <si>
    <t>Environmental Modelling And Software</t>
  </si>
  <si>
    <t>Tree Physiology</t>
  </si>
  <si>
    <t>Aquatic Conservation Marine And Freshwater Ecosystems</t>
  </si>
  <si>
    <t>Science Advances</t>
  </si>
  <si>
    <t>Coral Reefs</t>
  </si>
  <si>
    <t>Ecological Monographs</t>
  </si>
  <si>
    <t>Ecological Informatics</t>
  </si>
  <si>
    <t>Wetlands</t>
  </si>
  <si>
    <t>Marine And Freshwater Research</t>
  </si>
  <si>
    <t>American Naturalist</t>
  </si>
  <si>
    <t>Arctic Antarctic And Alpine Research</t>
  </si>
  <si>
    <t>Frontiers In Ecology And Evolution</t>
  </si>
  <si>
    <t>Marine Biology</t>
  </si>
  <si>
    <t>Trees Structure And Function</t>
  </si>
  <si>
    <t>Climate And Development</t>
  </si>
  <si>
    <t>Journal Of Coastal Research</t>
  </si>
  <si>
    <t>Land Use Policy</t>
  </si>
  <si>
    <t>Climate Dynamics</t>
  </si>
  <si>
    <t>Dili Xuebao Acta Geographica Sinica</t>
  </si>
  <si>
    <t>Environment Development And Sustainability</t>
  </si>
  <si>
    <t>Journal Of Thermal Biology</t>
  </si>
  <si>
    <t>Urban Forestry And Urban Greening</t>
  </si>
  <si>
    <t>Environmental And Experimental Botany</t>
  </si>
  <si>
    <t>Frontiers In Plant Science</t>
  </si>
  <si>
    <t>Atmosphere</t>
  </si>
  <si>
    <t>Landscape And Urban Planning</t>
  </si>
  <si>
    <t>Gcb Bioenergy</t>
  </si>
  <si>
    <t>Environmental Conservation</t>
  </si>
  <si>
    <t>Aquatic Sciences</t>
  </si>
  <si>
    <t>Geology</t>
  </si>
  <si>
    <t>BMC Evolutionary Biology</t>
  </si>
  <si>
    <t>Biotropica</t>
  </si>
  <si>
    <t>Land</t>
  </si>
  <si>
    <t>Applied Geography</t>
  </si>
  <si>
    <t>Conservation Genetics</t>
  </si>
  <si>
    <t>Journal Of Wildlife Management</t>
  </si>
  <si>
    <t>Journal Of Insect Conservation</t>
  </si>
  <si>
    <t>American Journal Of Primatology</t>
  </si>
  <si>
    <t>African Journal Of Ecology</t>
  </si>
  <si>
    <t>ORYX</t>
  </si>
  <si>
    <t>Acta Oecologica</t>
  </si>
  <si>
    <t>Journal Of Mammalogy</t>
  </si>
  <si>
    <t>Agroforestry Systems</t>
  </si>
  <si>
    <t>Journal Of Land Use Science</t>
  </si>
  <si>
    <t>Human Ecology</t>
  </si>
  <si>
    <t>Mountain Research And Development</t>
  </si>
  <si>
    <t>Wetlands Ecology And Management</t>
  </si>
  <si>
    <t>Chinese Geographical Science</t>
  </si>
  <si>
    <t>International Journal Of Sustainable Development And World Ecology</t>
  </si>
  <si>
    <t>Animal Conservation</t>
  </si>
  <si>
    <t>Tropical Ecology</t>
  </si>
  <si>
    <t>Ecological Management And Restoration</t>
  </si>
  <si>
    <t>Frontiers In Ecology And The Environment</t>
  </si>
  <si>
    <t>Canadian Journal Of Zoology</t>
  </si>
  <si>
    <t>Journal For Nature Conservation</t>
  </si>
  <si>
    <t>Ecosystem Services</t>
  </si>
  <si>
    <t>Journal Of Tropical Ecology</t>
  </si>
  <si>
    <t>Forest Policy And Economics</t>
  </si>
  <si>
    <t>International Journal Of Applied Earth Observation And Geoinformation</t>
  </si>
  <si>
    <t>Arabian Journal Of Geosciences</t>
  </si>
  <si>
    <t>Global Ecology And Conservation</t>
  </si>
  <si>
    <t>International Journal Of Primatology</t>
  </si>
  <si>
    <t>Landscape Research</t>
  </si>
  <si>
    <t>Wildlife Research</t>
  </si>
  <si>
    <t>Ecological Processes</t>
  </si>
  <si>
    <t>Mammalian Biology</t>
  </si>
  <si>
    <t>Journal Of Forestry Research</t>
  </si>
  <si>
    <t>Journal Of The Indian Society Of Remote Sensing</t>
  </si>
  <si>
    <t>Pacific Conservation Biology</t>
  </si>
  <si>
    <t>Aquatic Invasions</t>
  </si>
  <si>
    <t>New Zealand Journal Of Ecology</t>
  </si>
  <si>
    <t>Russian Journal Of Biological Invasions</t>
  </si>
  <si>
    <t>Bioinvasions Records</t>
  </si>
  <si>
    <t>Management Of Biological Invasions</t>
  </si>
  <si>
    <t>Environmental Biology Of Fishes</t>
  </si>
  <si>
    <t>Canadian Journal Of Fisheries And Aquatic Sciences</t>
  </si>
  <si>
    <t>Neobiota</t>
  </si>
  <si>
    <t>Diversity</t>
  </si>
  <si>
    <t>Aquatic Botany</t>
  </si>
  <si>
    <t>Pacific Science</t>
  </si>
  <si>
    <t>South African Journal Of Botany</t>
  </si>
  <si>
    <t>North American Journal Of Fisheries Management</t>
  </si>
  <si>
    <t>Transactions Of The American Fisheries Society</t>
  </si>
  <si>
    <t>Journal Of Theoretical Biology</t>
  </si>
  <si>
    <t>Journal Of Fish Biology</t>
  </si>
  <si>
    <t>Journal Of The Torrey Botanical Society</t>
  </si>
  <si>
    <t>Shengtai Xuebao</t>
  </si>
  <si>
    <t>American Midland Naturalist</t>
  </si>
  <si>
    <t>Ecological Entomology</t>
  </si>
  <si>
    <t>Aquatic Ecology</t>
  </si>
  <si>
    <t>Flora Morphology Distribution Functional Ecology Of Plants</t>
  </si>
  <si>
    <t>Invasive Plant Science And Management</t>
  </si>
  <si>
    <t>Florida Entomologist</t>
  </si>
  <si>
    <t>Rangelands</t>
  </si>
  <si>
    <t>Freshwater Science</t>
  </si>
  <si>
    <t>Limnologica</t>
  </si>
  <si>
    <t>Evolution</t>
  </si>
  <si>
    <t>Population Ecology</t>
  </si>
  <si>
    <t>Zootaxa</t>
  </si>
  <si>
    <t>Applied Vegetation Science</t>
  </si>
  <si>
    <t>Knowledge And Management Of Aquatic Ecosystems</t>
  </si>
  <si>
    <t>Journal Of The Marine Biological Association Of The United Kingdom</t>
  </si>
  <si>
    <t>Urban Ecosystems</t>
  </si>
  <si>
    <t>Fundamental And Applied Limnology</t>
  </si>
  <si>
    <t>Northwest Science</t>
  </si>
  <si>
    <t>River Research And Applications</t>
  </si>
  <si>
    <t>Perspectives In Plant Ecology Evolution And Systematics</t>
  </si>
  <si>
    <t>Ecology Of Freshwater Fish</t>
  </si>
  <si>
    <t>Preslia</t>
  </si>
  <si>
    <t>Journal Of Evolutionary Biology</t>
  </si>
  <si>
    <t>Journal Of Plankton Research</t>
  </si>
  <si>
    <t>Journal Of Freshwater Ecology</t>
  </si>
  <si>
    <t>Australian Journal Of Botany</t>
  </si>
  <si>
    <t>BMC Ecology</t>
  </si>
  <si>
    <t>Helgoland Marine Research</t>
  </si>
  <si>
    <t>Journal Of Pest Science</t>
  </si>
  <si>
    <t>Mathematical Biosciences</t>
  </si>
  <si>
    <t>Paleobiology</t>
  </si>
  <si>
    <t>Journal Of Mathematical Biology</t>
  </si>
  <si>
    <t>Plos Biology</t>
  </si>
  <si>
    <t>Isme Journal</t>
  </si>
  <si>
    <t>Theoretical Population Biology</t>
  </si>
  <si>
    <t>Biological Reviews</t>
  </si>
  <si>
    <t>Bird Conservation International</t>
  </si>
  <si>
    <t>Current Biology</t>
  </si>
  <si>
    <t>Ibis</t>
  </si>
  <si>
    <t>Basic And Applied Ecology</t>
  </si>
  <si>
    <t>Comptes Rendus Biologies</t>
  </si>
  <si>
    <t>Journal Of Zoology</t>
  </si>
  <si>
    <t>Naturschutz Und Landschaftsplanung</t>
  </si>
  <si>
    <t>Bulletin Of Mathematical Biology</t>
  </si>
  <si>
    <t>Journal Of Ornithology</t>
  </si>
  <si>
    <t>Biological Journal Of The Linnean Society</t>
  </si>
  <si>
    <t>Emu</t>
  </si>
  <si>
    <t>Australian Zoologist</t>
  </si>
  <si>
    <t>Ekologia Bratislava</t>
  </si>
  <si>
    <t>Endangered Species Research</t>
  </si>
  <si>
    <t>International Journal Of Biodiversity Science Ecosystem Services And Management</t>
  </si>
  <si>
    <t>total number of results</t>
  </si>
  <si>
    <t>in yellow: most used journals by topic publishing 50% of the papers</t>
  </si>
  <si>
    <t>#papers</t>
  </si>
  <si>
    <t>#journals</t>
  </si>
  <si>
    <t>NA</t>
  </si>
  <si>
    <t>papers/journal</t>
  </si>
  <si>
    <t>Journal</t>
  </si>
  <si>
    <t>Cummulative percentage of papers published</t>
  </si>
  <si>
    <t>Absolut number of papers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</si>
</sst>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0" fillId="33" borderId="0" xfId="0" applyFill="1"/>
    <xf numFmtId="3" fontId="16" fillId="0" borderId="0" xfId="0" applyNumberFormat="1" applyFont="1"/>
    <xf numFmtId="164" fontId="0" fillId="33" borderId="0" xfId="0" applyNumberFormat="1" applyFill="1"/>
    <xf numFmtId="164" fontId="0" fillId="0" borderId="0" xfId="0" applyNumberFormat="1"/>
    <xf numFmtId="3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4"/>
  <sheetViews>
    <sheetView tabSelected="1" zoomScale="150" zoomScaleNormal="207" workbookViewId="0"/>
  </sheetViews>
  <sheetFormatPr baseColWidth="10" defaultRowHeight="16" x14ac:dyDescent="0.2"/>
  <cols>
    <col min="1" max="1" width="5.5" customWidth="1"/>
    <col min="2" max="2" width="42.6640625" customWidth="1"/>
  </cols>
  <sheetData>
    <row r="1" spans="1:5" x14ac:dyDescent="0.2">
      <c r="C1" s="1" t="s">
        <v>376</v>
      </c>
      <c r="D1" s="1" t="s">
        <v>377</v>
      </c>
      <c r="E1" s="1" t="s">
        <v>379</v>
      </c>
    </row>
    <row r="2" spans="1:5" x14ac:dyDescent="0.2">
      <c r="B2" t="s">
        <v>374</v>
      </c>
      <c r="C2" s="6">
        <v>34606</v>
      </c>
      <c r="D2" t="s">
        <v>378</v>
      </c>
    </row>
    <row r="3" spans="1:5" x14ac:dyDescent="0.2">
      <c r="B3" t="s">
        <v>158</v>
      </c>
      <c r="C3" s="6">
        <f>SUM(C7:C1048576)</f>
        <v>29701</v>
      </c>
      <c r="D3">
        <v>158</v>
      </c>
    </row>
    <row r="4" spans="1:5" x14ac:dyDescent="0.2">
      <c r="B4" s="2" t="s">
        <v>375</v>
      </c>
      <c r="C4" s="6">
        <f>SUM(C7:C17)</f>
        <v>17228</v>
      </c>
      <c r="D4">
        <f>A17</f>
        <v>11</v>
      </c>
      <c r="E4" s="7">
        <f>C4/D4</f>
        <v>1566.1818181818182</v>
      </c>
    </row>
    <row r="5" spans="1:5" x14ac:dyDescent="0.2">
      <c r="B5" s="1"/>
      <c r="C5" s="3"/>
    </row>
    <row r="6" spans="1:5" s="1" customFormat="1" x14ac:dyDescent="0.2">
      <c r="A6" s="1" t="s">
        <v>157</v>
      </c>
      <c r="B6" s="1" t="s">
        <v>380</v>
      </c>
      <c r="C6" s="1" t="s">
        <v>382</v>
      </c>
      <c r="D6" s="1" t="s">
        <v>381</v>
      </c>
    </row>
    <row r="7" spans="1:5" x14ac:dyDescent="0.2">
      <c r="A7" s="2">
        <v>1</v>
      </c>
      <c r="B7" s="2" t="s">
        <v>0</v>
      </c>
      <c r="C7" s="2">
        <v>3303</v>
      </c>
      <c r="D7" s="4">
        <f>SUM(C$7:C7)/C$2</f>
        <v>9.5445876437611973E-2</v>
      </c>
    </row>
    <row r="8" spans="1:5" x14ac:dyDescent="0.2">
      <c r="A8" s="2">
        <v>2</v>
      </c>
      <c r="B8" s="2" t="s">
        <v>1</v>
      </c>
      <c r="C8" s="2">
        <v>2141</v>
      </c>
      <c r="D8" s="4">
        <f>SUM(C$7:C8)/C$2</f>
        <v>0.15731376061954574</v>
      </c>
    </row>
    <row r="9" spans="1:5" x14ac:dyDescent="0.2">
      <c r="A9" s="2">
        <v>3</v>
      </c>
      <c r="B9" s="2" t="s">
        <v>2</v>
      </c>
      <c r="C9" s="2">
        <v>2023</v>
      </c>
      <c r="D9" s="4">
        <f>SUM(C$7:C9)/C$2</f>
        <v>0.21577183147431081</v>
      </c>
    </row>
    <row r="10" spans="1:5" x14ac:dyDescent="0.2">
      <c r="A10" s="2">
        <v>4</v>
      </c>
      <c r="B10" s="2" t="s">
        <v>3</v>
      </c>
      <c r="C10" s="2">
        <v>1613</v>
      </c>
      <c r="D10" s="4">
        <f>SUM(C$7:C10)/C$2</f>
        <v>0.26238224585332021</v>
      </c>
    </row>
    <row r="11" spans="1:5" x14ac:dyDescent="0.2">
      <c r="A11" s="2">
        <v>5</v>
      </c>
      <c r="B11" s="2" t="s">
        <v>4</v>
      </c>
      <c r="C11" s="2">
        <v>1551</v>
      </c>
      <c r="D11" s="4">
        <f>SUM(C$7:C11)/C$2</f>
        <v>0.3072010633994105</v>
      </c>
    </row>
    <row r="12" spans="1:5" x14ac:dyDescent="0.2">
      <c r="A12" s="2">
        <v>6</v>
      </c>
      <c r="B12" s="2" t="s">
        <v>5</v>
      </c>
      <c r="C12" s="2">
        <v>1488</v>
      </c>
      <c r="D12" s="4">
        <f>SUM(C$7:C12)/C$2</f>
        <v>0.35019938738947004</v>
      </c>
    </row>
    <row r="13" spans="1:5" x14ac:dyDescent="0.2">
      <c r="A13" s="2">
        <v>7</v>
      </c>
      <c r="B13" s="2" t="s">
        <v>6</v>
      </c>
      <c r="C13" s="2">
        <v>1354</v>
      </c>
      <c r="D13" s="4">
        <f>SUM(C$7:C13)/C$2</f>
        <v>0.38932555048257528</v>
      </c>
    </row>
    <row r="14" spans="1:5" x14ac:dyDescent="0.2">
      <c r="A14" s="2">
        <v>8</v>
      </c>
      <c r="B14" s="2" t="s">
        <v>7</v>
      </c>
      <c r="C14" s="2">
        <v>1122</v>
      </c>
      <c r="D14" s="4">
        <f>SUM(C$7:C14)/C$2</f>
        <v>0.42174767381378953</v>
      </c>
    </row>
    <row r="15" spans="1:5" x14ac:dyDescent="0.2">
      <c r="A15" s="2">
        <v>9</v>
      </c>
      <c r="B15" s="2" t="s">
        <v>8</v>
      </c>
      <c r="C15" s="2">
        <v>1088</v>
      </c>
      <c r="D15" s="4">
        <f>SUM(C$7:C15)/C$2</f>
        <v>0.45318730855920941</v>
      </c>
    </row>
    <row r="16" spans="1:5" x14ac:dyDescent="0.2">
      <c r="A16" s="2">
        <v>10</v>
      </c>
      <c r="B16" s="2" t="s">
        <v>9</v>
      </c>
      <c r="C16" s="2">
        <v>784</v>
      </c>
      <c r="D16" s="4">
        <f>SUM(C$7:C16)/C$2</f>
        <v>0.47584233947870314</v>
      </c>
    </row>
    <row r="17" spans="1:4" x14ac:dyDescent="0.2">
      <c r="A17" s="2">
        <v>11</v>
      </c>
      <c r="B17" s="2" t="s">
        <v>10</v>
      </c>
      <c r="C17" s="2">
        <v>761</v>
      </c>
      <c r="D17" s="4">
        <f>SUM(C$7:C17)/C$2</f>
        <v>0.49783274576663006</v>
      </c>
    </row>
    <row r="18" spans="1:4" x14ac:dyDescent="0.2">
      <c r="A18">
        <v>12</v>
      </c>
      <c r="B18" t="s">
        <v>11</v>
      </c>
      <c r="C18">
        <v>565</v>
      </c>
      <c r="D18" s="5">
        <f>SUM(C$7:C18)/C$2</f>
        <v>0.51415939432468361</v>
      </c>
    </row>
    <row r="19" spans="1:4" x14ac:dyDescent="0.2">
      <c r="A19">
        <v>13</v>
      </c>
      <c r="B19" t="s">
        <v>12</v>
      </c>
      <c r="C19">
        <v>552</v>
      </c>
      <c r="D19" s="5">
        <f>SUM(C$7:C19)/C$2</f>
        <v>0.53011038548228628</v>
      </c>
    </row>
    <row r="20" spans="1:4" x14ac:dyDescent="0.2">
      <c r="A20">
        <v>14</v>
      </c>
      <c r="B20" t="s">
        <v>13</v>
      </c>
      <c r="C20">
        <v>476</v>
      </c>
      <c r="D20" s="5">
        <f>SUM(C$7:C20)/C$2</f>
        <v>0.54386522568340745</v>
      </c>
    </row>
    <row r="21" spans="1:4" x14ac:dyDescent="0.2">
      <c r="A21">
        <v>15</v>
      </c>
      <c r="B21" t="s">
        <v>14</v>
      </c>
      <c r="C21">
        <v>469</v>
      </c>
      <c r="D21" s="5">
        <f>SUM(C$7:C21)/C$2</f>
        <v>0.55741778882274751</v>
      </c>
    </row>
    <row r="22" spans="1:4" x14ac:dyDescent="0.2">
      <c r="A22">
        <v>16</v>
      </c>
      <c r="B22" t="s">
        <v>15</v>
      </c>
      <c r="C22">
        <v>410</v>
      </c>
      <c r="D22" s="5">
        <f>SUM(C$7:C22)/C$2</f>
        <v>0.5692654452985032</v>
      </c>
    </row>
    <row r="23" spans="1:4" x14ac:dyDescent="0.2">
      <c r="A23">
        <v>17</v>
      </c>
      <c r="B23" t="s">
        <v>16</v>
      </c>
      <c r="C23">
        <v>375</v>
      </c>
      <c r="D23" s="5">
        <f>SUM(C$7:C23)/C$2</f>
        <v>0.5801017164653528</v>
      </c>
    </row>
    <row r="24" spans="1:4" x14ac:dyDescent="0.2">
      <c r="A24">
        <v>18</v>
      </c>
      <c r="B24" t="s">
        <v>17</v>
      </c>
      <c r="C24">
        <v>349</v>
      </c>
      <c r="D24" s="5">
        <f>SUM(C$7:C24)/C$2</f>
        <v>0.59018667283130088</v>
      </c>
    </row>
    <row r="25" spans="1:4" x14ac:dyDescent="0.2">
      <c r="A25">
        <v>19</v>
      </c>
      <c r="B25" t="s">
        <v>18</v>
      </c>
      <c r="C25">
        <v>327</v>
      </c>
      <c r="D25" s="5">
        <f>SUM(C$7:C25)/C$2</f>
        <v>0.59963590128879385</v>
      </c>
    </row>
    <row r="26" spans="1:4" x14ac:dyDescent="0.2">
      <c r="A26">
        <v>20</v>
      </c>
      <c r="B26" t="s">
        <v>19</v>
      </c>
      <c r="C26">
        <v>312</v>
      </c>
      <c r="D26" s="5">
        <f>SUM(C$7:C26)/C$2</f>
        <v>0.6086516788996128</v>
      </c>
    </row>
    <row r="27" spans="1:4" x14ac:dyDescent="0.2">
      <c r="A27">
        <v>21</v>
      </c>
      <c r="B27" t="s">
        <v>20</v>
      </c>
      <c r="C27">
        <v>287</v>
      </c>
      <c r="D27" s="5">
        <f>SUM(C$7:C27)/C$2</f>
        <v>0.6169450384326417</v>
      </c>
    </row>
    <row r="28" spans="1:4" x14ac:dyDescent="0.2">
      <c r="A28">
        <v>22</v>
      </c>
      <c r="B28" t="s">
        <v>21</v>
      </c>
      <c r="C28">
        <v>263</v>
      </c>
      <c r="D28" s="5">
        <f>SUM(C$7:C28)/C$2</f>
        <v>0.62454487661099234</v>
      </c>
    </row>
    <row r="29" spans="1:4" x14ac:dyDescent="0.2">
      <c r="A29">
        <v>23</v>
      </c>
      <c r="B29" t="s">
        <v>22</v>
      </c>
      <c r="C29">
        <v>226</v>
      </c>
      <c r="D29" s="5">
        <f>SUM(C$7:C29)/C$2</f>
        <v>0.63107553603421374</v>
      </c>
    </row>
    <row r="30" spans="1:4" x14ac:dyDescent="0.2">
      <c r="A30">
        <v>24</v>
      </c>
      <c r="B30" t="s">
        <v>23</v>
      </c>
      <c r="C30">
        <v>215</v>
      </c>
      <c r="D30" s="5">
        <f>SUM(C$7:C30)/C$2</f>
        <v>0.63728833150320752</v>
      </c>
    </row>
    <row r="31" spans="1:4" x14ac:dyDescent="0.2">
      <c r="A31">
        <v>25</v>
      </c>
      <c r="B31" t="s">
        <v>24</v>
      </c>
      <c r="C31">
        <v>201</v>
      </c>
      <c r="D31" s="5">
        <f>SUM(C$7:C31)/C$2</f>
        <v>0.64309657284863897</v>
      </c>
    </row>
    <row r="32" spans="1:4" x14ac:dyDescent="0.2">
      <c r="A32">
        <v>26</v>
      </c>
      <c r="B32" t="s">
        <v>25</v>
      </c>
      <c r="C32">
        <v>180</v>
      </c>
      <c r="D32" s="5">
        <f>SUM(C$7:C32)/C$2</f>
        <v>0.64829798300872676</v>
      </c>
    </row>
    <row r="33" spans="1:4" x14ac:dyDescent="0.2">
      <c r="A33">
        <v>27</v>
      </c>
      <c r="B33" t="s">
        <v>26</v>
      </c>
      <c r="C33">
        <v>180</v>
      </c>
      <c r="D33" s="5">
        <f>SUM(C$7:C33)/C$2</f>
        <v>0.65349939316881467</v>
      </c>
    </row>
    <row r="34" spans="1:4" x14ac:dyDescent="0.2">
      <c r="A34">
        <v>28</v>
      </c>
      <c r="B34" t="s">
        <v>27</v>
      </c>
      <c r="C34">
        <v>174</v>
      </c>
      <c r="D34" s="5">
        <f>SUM(C$7:C34)/C$2</f>
        <v>0.65852742299023292</v>
      </c>
    </row>
    <row r="35" spans="1:4" x14ac:dyDescent="0.2">
      <c r="A35">
        <v>29</v>
      </c>
      <c r="B35" t="s">
        <v>28</v>
      </c>
      <c r="C35">
        <v>170</v>
      </c>
      <c r="D35" s="5">
        <f>SUM(C$7:C35)/C$2</f>
        <v>0.66343986591920479</v>
      </c>
    </row>
    <row r="36" spans="1:4" x14ac:dyDescent="0.2">
      <c r="A36">
        <v>30</v>
      </c>
      <c r="B36" t="s">
        <v>29</v>
      </c>
      <c r="C36">
        <v>170</v>
      </c>
      <c r="D36" s="5">
        <f>SUM(C$7:C36)/C$2</f>
        <v>0.66835230884817665</v>
      </c>
    </row>
    <row r="37" spans="1:4" x14ac:dyDescent="0.2">
      <c r="A37">
        <v>31</v>
      </c>
      <c r="B37" t="s">
        <v>30</v>
      </c>
      <c r="C37">
        <v>167</v>
      </c>
      <c r="D37" s="5">
        <f>SUM(C$7:C37)/C$2</f>
        <v>0.67317806160781368</v>
      </c>
    </row>
    <row r="38" spans="1:4" x14ac:dyDescent="0.2">
      <c r="A38">
        <v>32</v>
      </c>
      <c r="B38" t="s">
        <v>31</v>
      </c>
      <c r="C38">
        <v>150</v>
      </c>
      <c r="D38" s="5">
        <f>SUM(C$7:C38)/C$2</f>
        <v>0.67751257007455357</v>
      </c>
    </row>
    <row r="39" spans="1:4" x14ac:dyDescent="0.2">
      <c r="A39">
        <v>33</v>
      </c>
      <c r="B39" t="s">
        <v>32</v>
      </c>
      <c r="C39">
        <v>140</v>
      </c>
      <c r="D39" s="5">
        <f>SUM(C$7:C39)/C$2</f>
        <v>0.68155811131017741</v>
      </c>
    </row>
    <row r="40" spans="1:4" x14ac:dyDescent="0.2">
      <c r="A40">
        <v>34</v>
      </c>
      <c r="B40" t="s">
        <v>33</v>
      </c>
      <c r="C40">
        <v>136</v>
      </c>
      <c r="D40" s="5">
        <f>SUM(C$7:C40)/C$2</f>
        <v>0.68548806565335496</v>
      </c>
    </row>
    <row r="41" spans="1:4" x14ac:dyDescent="0.2">
      <c r="A41">
        <v>35</v>
      </c>
      <c r="B41" t="s">
        <v>34</v>
      </c>
      <c r="C41">
        <v>130</v>
      </c>
      <c r="D41" s="5">
        <f>SUM(C$7:C41)/C$2</f>
        <v>0.68924463965786276</v>
      </c>
    </row>
    <row r="42" spans="1:4" x14ac:dyDescent="0.2">
      <c r="A42">
        <v>36</v>
      </c>
      <c r="B42" t="s">
        <v>35</v>
      </c>
      <c r="C42">
        <v>128</v>
      </c>
      <c r="D42" s="5">
        <f>SUM(C$7:C42)/C$2</f>
        <v>0.69294342021614752</v>
      </c>
    </row>
    <row r="43" spans="1:4" x14ac:dyDescent="0.2">
      <c r="A43">
        <v>37</v>
      </c>
      <c r="B43" t="s">
        <v>36</v>
      </c>
      <c r="C43">
        <v>126</v>
      </c>
      <c r="D43" s="5">
        <f>SUM(C$7:C43)/C$2</f>
        <v>0.69658440732820903</v>
      </c>
    </row>
    <row r="44" spans="1:4" x14ac:dyDescent="0.2">
      <c r="A44">
        <v>38</v>
      </c>
      <c r="B44" t="s">
        <v>37</v>
      </c>
      <c r="C44">
        <v>123</v>
      </c>
      <c r="D44" s="5">
        <f>SUM(C$7:C44)/C$2</f>
        <v>0.70013870427093572</v>
      </c>
    </row>
    <row r="45" spans="1:4" x14ac:dyDescent="0.2">
      <c r="A45">
        <v>39</v>
      </c>
      <c r="B45" t="s">
        <v>38</v>
      </c>
      <c r="C45">
        <v>122</v>
      </c>
      <c r="D45" s="5">
        <f>SUM(C$7:C45)/C$2</f>
        <v>0.70366410449055072</v>
      </c>
    </row>
    <row r="46" spans="1:4" x14ac:dyDescent="0.2">
      <c r="A46">
        <v>40</v>
      </c>
      <c r="B46" t="s">
        <v>39</v>
      </c>
      <c r="C46">
        <v>120</v>
      </c>
      <c r="D46" s="5">
        <f>SUM(C$7:C46)/C$2</f>
        <v>0.7071317112639427</v>
      </c>
    </row>
    <row r="47" spans="1:4" x14ac:dyDescent="0.2">
      <c r="A47">
        <v>41</v>
      </c>
      <c r="B47" t="s">
        <v>40</v>
      </c>
      <c r="C47">
        <v>119</v>
      </c>
      <c r="D47" s="5">
        <f>SUM(C$7:C47)/C$2</f>
        <v>0.71057042131422299</v>
      </c>
    </row>
    <row r="48" spans="1:4" x14ac:dyDescent="0.2">
      <c r="A48">
        <v>42</v>
      </c>
      <c r="B48" t="s">
        <v>41</v>
      </c>
      <c r="C48">
        <v>118</v>
      </c>
      <c r="D48" s="5">
        <f>SUM(C$7:C48)/C$2</f>
        <v>0.71398023464139171</v>
      </c>
    </row>
    <row r="49" spans="1:4" x14ac:dyDescent="0.2">
      <c r="A49">
        <v>43</v>
      </c>
      <c r="B49" t="s">
        <v>42</v>
      </c>
      <c r="C49">
        <v>115</v>
      </c>
      <c r="D49" s="5">
        <f>SUM(C$7:C49)/C$2</f>
        <v>0.7173033577992256</v>
      </c>
    </row>
    <row r="50" spans="1:4" x14ac:dyDescent="0.2">
      <c r="A50">
        <v>44</v>
      </c>
      <c r="B50" t="s">
        <v>43</v>
      </c>
      <c r="C50">
        <v>114</v>
      </c>
      <c r="D50" s="5">
        <f>SUM(C$7:C50)/C$2</f>
        <v>0.72059758423394782</v>
      </c>
    </row>
    <row r="51" spans="1:4" x14ac:dyDescent="0.2">
      <c r="A51">
        <v>45</v>
      </c>
      <c r="B51" t="s">
        <v>44</v>
      </c>
      <c r="C51">
        <v>114</v>
      </c>
      <c r="D51" s="5">
        <f>SUM(C$7:C51)/C$2</f>
        <v>0.72389181066867014</v>
      </c>
    </row>
    <row r="52" spans="1:4" x14ac:dyDescent="0.2">
      <c r="A52">
        <v>46</v>
      </c>
      <c r="B52" t="s">
        <v>45</v>
      </c>
      <c r="C52">
        <v>114</v>
      </c>
      <c r="D52" s="5">
        <f>SUM(C$7:C52)/C$2</f>
        <v>0.72718603710339247</v>
      </c>
    </row>
    <row r="53" spans="1:4" x14ac:dyDescent="0.2">
      <c r="A53">
        <v>47</v>
      </c>
      <c r="B53" t="s">
        <v>46</v>
      </c>
      <c r="C53">
        <v>114</v>
      </c>
      <c r="D53" s="5">
        <f>SUM(C$7:C53)/C$2</f>
        <v>0.73048026353811479</v>
      </c>
    </row>
    <row r="54" spans="1:4" x14ac:dyDescent="0.2">
      <c r="A54">
        <v>48</v>
      </c>
      <c r="B54" t="s">
        <v>47</v>
      </c>
      <c r="C54">
        <v>111</v>
      </c>
      <c r="D54" s="5">
        <f>SUM(C$7:C54)/C$2</f>
        <v>0.73368779980350229</v>
      </c>
    </row>
    <row r="55" spans="1:4" x14ac:dyDescent="0.2">
      <c r="A55">
        <v>49</v>
      </c>
      <c r="B55" t="s">
        <v>48</v>
      </c>
      <c r="C55">
        <v>104</v>
      </c>
      <c r="D55" s="5">
        <f>SUM(C$7:C55)/C$2</f>
        <v>0.73669305900710857</v>
      </c>
    </row>
    <row r="56" spans="1:4" x14ac:dyDescent="0.2">
      <c r="A56">
        <v>50</v>
      </c>
      <c r="B56" t="s">
        <v>49</v>
      </c>
      <c r="C56">
        <v>101</v>
      </c>
      <c r="D56" s="5">
        <f>SUM(C$7:C56)/C$2</f>
        <v>0.73961162804138014</v>
      </c>
    </row>
    <row r="57" spans="1:4" x14ac:dyDescent="0.2">
      <c r="A57">
        <v>51</v>
      </c>
      <c r="B57" t="s">
        <v>50</v>
      </c>
      <c r="C57">
        <v>99</v>
      </c>
      <c r="D57" s="5">
        <f>SUM(C$7:C57)/C$2</f>
        <v>0.74247240362942846</v>
      </c>
    </row>
    <row r="58" spans="1:4" x14ac:dyDescent="0.2">
      <c r="A58">
        <v>52</v>
      </c>
      <c r="B58" t="s">
        <v>51</v>
      </c>
      <c r="C58">
        <v>91</v>
      </c>
      <c r="D58" s="5">
        <f>SUM(C$7:C58)/C$2</f>
        <v>0.74510200543258398</v>
      </c>
    </row>
    <row r="59" spans="1:4" x14ac:dyDescent="0.2">
      <c r="A59">
        <v>53</v>
      </c>
      <c r="B59" t="s">
        <v>52</v>
      </c>
      <c r="C59">
        <v>90</v>
      </c>
      <c r="D59" s="5">
        <f>SUM(C$7:C59)/C$2</f>
        <v>0.74770271051262782</v>
      </c>
    </row>
    <row r="60" spans="1:4" x14ac:dyDescent="0.2">
      <c r="A60">
        <v>54</v>
      </c>
      <c r="B60" t="s">
        <v>53</v>
      </c>
      <c r="C60">
        <v>88</v>
      </c>
      <c r="D60" s="5">
        <f>SUM(C$7:C60)/C$2</f>
        <v>0.75024562214644863</v>
      </c>
    </row>
    <row r="61" spans="1:4" x14ac:dyDescent="0.2">
      <c r="A61">
        <v>55</v>
      </c>
      <c r="B61" t="s">
        <v>54</v>
      </c>
      <c r="C61">
        <v>85</v>
      </c>
      <c r="D61" s="5">
        <f>SUM(C$7:C61)/C$2</f>
        <v>0.75270184361093451</v>
      </c>
    </row>
    <row r="62" spans="1:4" x14ac:dyDescent="0.2">
      <c r="A62">
        <v>56</v>
      </c>
      <c r="B62" t="s">
        <v>55</v>
      </c>
      <c r="C62">
        <v>81</v>
      </c>
      <c r="D62" s="5">
        <f>SUM(C$7:C62)/C$2</f>
        <v>0.7550424781829741</v>
      </c>
    </row>
    <row r="63" spans="1:4" x14ac:dyDescent="0.2">
      <c r="A63">
        <v>57</v>
      </c>
      <c r="B63" t="s">
        <v>56</v>
      </c>
      <c r="C63">
        <v>80</v>
      </c>
      <c r="D63" s="5">
        <f>SUM(C$7:C63)/C$2</f>
        <v>0.75735421603190201</v>
      </c>
    </row>
    <row r="64" spans="1:4" x14ac:dyDescent="0.2">
      <c r="A64">
        <v>58</v>
      </c>
      <c r="B64" t="s">
        <v>57</v>
      </c>
      <c r="C64">
        <v>76</v>
      </c>
      <c r="D64" s="5">
        <f>SUM(C$7:C64)/C$2</f>
        <v>0.75955036698838352</v>
      </c>
    </row>
    <row r="65" spans="1:4" x14ac:dyDescent="0.2">
      <c r="A65">
        <v>59</v>
      </c>
      <c r="B65" t="s">
        <v>58</v>
      </c>
      <c r="C65">
        <v>70</v>
      </c>
      <c r="D65" s="5">
        <f>SUM(C$7:C65)/C$2</f>
        <v>0.76157313760619549</v>
      </c>
    </row>
    <row r="66" spans="1:4" x14ac:dyDescent="0.2">
      <c r="A66">
        <v>60</v>
      </c>
      <c r="B66" t="s">
        <v>59</v>
      </c>
      <c r="C66">
        <v>70</v>
      </c>
      <c r="D66" s="5">
        <f>SUM(C$7:C66)/C$2</f>
        <v>0.76359590822400736</v>
      </c>
    </row>
    <row r="67" spans="1:4" x14ac:dyDescent="0.2">
      <c r="A67">
        <v>61</v>
      </c>
      <c r="B67" t="s">
        <v>60</v>
      </c>
      <c r="C67">
        <v>69</v>
      </c>
      <c r="D67" s="5">
        <f>SUM(C$7:C67)/C$2</f>
        <v>0.76558978211870776</v>
      </c>
    </row>
    <row r="68" spans="1:4" x14ac:dyDescent="0.2">
      <c r="A68">
        <v>62</v>
      </c>
      <c r="B68" t="s">
        <v>61</v>
      </c>
      <c r="C68">
        <v>69</v>
      </c>
      <c r="D68" s="5">
        <f>SUM(C$7:C68)/C$2</f>
        <v>0.76758365601340806</v>
      </c>
    </row>
    <row r="69" spans="1:4" x14ac:dyDescent="0.2">
      <c r="A69">
        <v>63</v>
      </c>
      <c r="B69" t="s">
        <v>62</v>
      </c>
      <c r="C69">
        <v>69</v>
      </c>
      <c r="D69" s="5">
        <f>SUM(C$7:C69)/C$2</f>
        <v>0.76957752990810846</v>
      </c>
    </row>
    <row r="70" spans="1:4" x14ac:dyDescent="0.2">
      <c r="A70">
        <v>64</v>
      </c>
      <c r="B70" t="s">
        <v>63</v>
      </c>
      <c r="C70">
        <v>67</v>
      </c>
      <c r="D70" s="5">
        <f>SUM(C$7:C70)/C$2</f>
        <v>0.77151361035658561</v>
      </c>
    </row>
    <row r="71" spans="1:4" x14ac:dyDescent="0.2">
      <c r="A71">
        <v>65</v>
      </c>
      <c r="B71" t="s">
        <v>64</v>
      </c>
      <c r="C71">
        <v>60</v>
      </c>
      <c r="D71" s="5">
        <f>SUM(C$7:C71)/C$2</f>
        <v>0.77324741374328154</v>
      </c>
    </row>
    <row r="72" spans="1:4" x14ac:dyDescent="0.2">
      <c r="A72">
        <v>66</v>
      </c>
      <c r="B72" t="s">
        <v>65</v>
      </c>
      <c r="C72">
        <v>59</v>
      </c>
      <c r="D72" s="5">
        <f>SUM(C$7:C72)/C$2</f>
        <v>0.7749523204068659</v>
      </c>
    </row>
    <row r="73" spans="1:4" x14ac:dyDescent="0.2">
      <c r="A73">
        <v>67</v>
      </c>
      <c r="B73" t="s">
        <v>66</v>
      </c>
      <c r="C73">
        <v>58</v>
      </c>
      <c r="D73" s="5">
        <f>SUM(C$7:C73)/C$2</f>
        <v>0.77662833034733858</v>
      </c>
    </row>
    <row r="74" spans="1:4" x14ac:dyDescent="0.2">
      <c r="A74">
        <v>68</v>
      </c>
      <c r="B74" t="s">
        <v>67</v>
      </c>
      <c r="C74">
        <v>58</v>
      </c>
      <c r="D74" s="5">
        <f>SUM(C$7:C74)/C$2</f>
        <v>0.77830434028781137</v>
      </c>
    </row>
    <row r="75" spans="1:4" x14ac:dyDescent="0.2">
      <c r="A75">
        <v>69</v>
      </c>
      <c r="B75" t="s">
        <v>68</v>
      </c>
      <c r="C75">
        <v>57</v>
      </c>
      <c r="D75" s="5">
        <f>SUM(C$7:C75)/C$2</f>
        <v>0.77995145350517248</v>
      </c>
    </row>
    <row r="76" spans="1:4" x14ac:dyDescent="0.2">
      <c r="A76">
        <v>70</v>
      </c>
      <c r="B76" t="s">
        <v>69</v>
      </c>
      <c r="C76">
        <v>55</v>
      </c>
      <c r="D76" s="5">
        <f>SUM(C$7:C76)/C$2</f>
        <v>0.78154077327631044</v>
      </c>
    </row>
    <row r="77" spans="1:4" x14ac:dyDescent="0.2">
      <c r="A77">
        <v>71</v>
      </c>
      <c r="B77" t="s">
        <v>70</v>
      </c>
      <c r="C77">
        <v>55</v>
      </c>
      <c r="D77" s="5">
        <f>SUM(C$7:C77)/C$2</f>
        <v>0.78313009304744841</v>
      </c>
    </row>
    <row r="78" spans="1:4" x14ac:dyDescent="0.2">
      <c r="A78">
        <v>72</v>
      </c>
      <c r="B78" t="s">
        <v>71</v>
      </c>
      <c r="C78">
        <v>53</v>
      </c>
      <c r="D78" s="5">
        <f>SUM(C$7:C78)/C$2</f>
        <v>0.78466161937236323</v>
      </c>
    </row>
    <row r="79" spans="1:4" x14ac:dyDescent="0.2">
      <c r="A79">
        <v>73</v>
      </c>
      <c r="B79" t="s">
        <v>72</v>
      </c>
      <c r="C79">
        <v>52</v>
      </c>
      <c r="D79" s="5">
        <f>SUM(C$7:C79)/C$2</f>
        <v>0.78616424897416637</v>
      </c>
    </row>
    <row r="80" spans="1:4" x14ac:dyDescent="0.2">
      <c r="A80">
        <v>74</v>
      </c>
      <c r="B80" t="s">
        <v>73</v>
      </c>
      <c r="C80">
        <v>51</v>
      </c>
      <c r="D80" s="5">
        <f>SUM(C$7:C80)/C$2</f>
        <v>0.78763798185285794</v>
      </c>
    </row>
    <row r="81" spans="1:4" x14ac:dyDescent="0.2">
      <c r="A81">
        <v>75</v>
      </c>
      <c r="B81" t="s">
        <v>74</v>
      </c>
      <c r="C81">
        <v>50</v>
      </c>
      <c r="D81" s="5">
        <f>SUM(C$7:C81)/C$2</f>
        <v>0.78908281800843783</v>
      </c>
    </row>
    <row r="82" spans="1:4" x14ac:dyDescent="0.2">
      <c r="A82">
        <v>76</v>
      </c>
      <c r="B82" t="s">
        <v>75</v>
      </c>
      <c r="C82">
        <v>47</v>
      </c>
      <c r="D82" s="5">
        <f>SUM(C$7:C82)/C$2</f>
        <v>0.790440963994683</v>
      </c>
    </row>
    <row r="83" spans="1:4" x14ac:dyDescent="0.2">
      <c r="A83">
        <v>77</v>
      </c>
      <c r="B83" t="s">
        <v>76</v>
      </c>
      <c r="C83">
        <v>46</v>
      </c>
      <c r="D83" s="5">
        <f>SUM(C$7:C83)/C$2</f>
        <v>0.7917702132578166</v>
      </c>
    </row>
    <row r="84" spans="1:4" x14ac:dyDescent="0.2">
      <c r="A84">
        <v>78</v>
      </c>
      <c r="B84" t="s">
        <v>77</v>
      </c>
      <c r="C84">
        <v>45</v>
      </c>
      <c r="D84" s="5">
        <f>SUM(C$7:C84)/C$2</f>
        <v>0.79307056579783852</v>
      </c>
    </row>
    <row r="85" spans="1:4" x14ac:dyDescent="0.2">
      <c r="A85">
        <v>79</v>
      </c>
      <c r="B85" t="s">
        <v>78</v>
      </c>
      <c r="C85">
        <v>44</v>
      </c>
      <c r="D85" s="5">
        <f>SUM(C$7:C85)/C$2</f>
        <v>0.79434202161474887</v>
      </c>
    </row>
    <row r="86" spans="1:4" x14ac:dyDescent="0.2">
      <c r="A86">
        <v>80</v>
      </c>
      <c r="B86" t="s">
        <v>79</v>
      </c>
      <c r="C86">
        <v>43</v>
      </c>
      <c r="D86" s="5">
        <f>SUM(C$7:C86)/C$2</f>
        <v>0.79558458070854765</v>
      </c>
    </row>
    <row r="87" spans="1:4" x14ac:dyDescent="0.2">
      <c r="A87">
        <v>81</v>
      </c>
      <c r="B87" t="s">
        <v>80</v>
      </c>
      <c r="C87">
        <v>43</v>
      </c>
      <c r="D87" s="5">
        <f>SUM(C$7:C87)/C$2</f>
        <v>0.79682713980234643</v>
      </c>
    </row>
    <row r="88" spans="1:4" x14ac:dyDescent="0.2">
      <c r="A88">
        <v>82</v>
      </c>
      <c r="B88" t="s">
        <v>81</v>
      </c>
      <c r="C88">
        <v>43</v>
      </c>
      <c r="D88" s="5">
        <f>SUM(C$7:C88)/C$2</f>
        <v>0.79806969889614521</v>
      </c>
    </row>
    <row r="89" spans="1:4" x14ac:dyDescent="0.2">
      <c r="A89">
        <v>83</v>
      </c>
      <c r="B89" t="s">
        <v>82</v>
      </c>
      <c r="C89">
        <v>43</v>
      </c>
      <c r="D89" s="5">
        <f>SUM(C$7:C89)/C$2</f>
        <v>0.79931225798994399</v>
      </c>
    </row>
    <row r="90" spans="1:4" x14ac:dyDescent="0.2">
      <c r="A90">
        <v>84</v>
      </c>
      <c r="B90" t="s">
        <v>83</v>
      </c>
      <c r="C90">
        <v>43</v>
      </c>
      <c r="D90" s="5">
        <f>SUM(C$7:C90)/C$2</f>
        <v>0.80055481708374265</v>
      </c>
    </row>
    <row r="91" spans="1:4" x14ac:dyDescent="0.2">
      <c r="A91">
        <v>85</v>
      </c>
      <c r="B91" t="s">
        <v>84</v>
      </c>
      <c r="C91">
        <v>42</v>
      </c>
      <c r="D91" s="5">
        <f>SUM(C$7:C91)/C$2</f>
        <v>0.80176847945442986</v>
      </c>
    </row>
    <row r="92" spans="1:4" x14ac:dyDescent="0.2">
      <c r="A92">
        <v>86</v>
      </c>
      <c r="B92" t="s">
        <v>85</v>
      </c>
      <c r="C92">
        <v>42</v>
      </c>
      <c r="D92" s="5">
        <f>SUM(C$7:C92)/C$2</f>
        <v>0.80298214182511707</v>
      </c>
    </row>
    <row r="93" spans="1:4" x14ac:dyDescent="0.2">
      <c r="A93">
        <v>87</v>
      </c>
      <c r="B93" t="s">
        <v>86</v>
      </c>
      <c r="C93">
        <v>41</v>
      </c>
      <c r="D93" s="5">
        <f>SUM(C$7:C93)/C$2</f>
        <v>0.80416690747269259</v>
      </c>
    </row>
    <row r="94" spans="1:4" x14ac:dyDescent="0.2">
      <c r="A94">
        <v>88</v>
      </c>
      <c r="B94" t="s">
        <v>87</v>
      </c>
      <c r="C94">
        <v>40</v>
      </c>
      <c r="D94" s="5">
        <f>SUM(C$7:C94)/C$2</f>
        <v>0.80532277639715655</v>
      </c>
    </row>
    <row r="95" spans="1:4" x14ac:dyDescent="0.2">
      <c r="A95">
        <v>89</v>
      </c>
      <c r="B95" t="s">
        <v>88</v>
      </c>
      <c r="C95">
        <v>40</v>
      </c>
      <c r="D95" s="5">
        <f>SUM(C$7:C95)/C$2</f>
        <v>0.8064786453216205</v>
      </c>
    </row>
    <row r="96" spans="1:4" x14ac:dyDescent="0.2">
      <c r="A96">
        <v>90</v>
      </c>
      <c r="B96" t="s">
        <v>89</v>
      </c>
      <c r="C96">
        <v>39</v>
      </c>
      <c r="D96" s="5">
        <f>SUM(C$7:C96)/C$2</f>
        <v>0.80760561752297289</v>
      </c>
    </row>
    <row r="97" spans="1:4" x14ac:dyDescent="0.2">
      <c r="A97">
        <v>91</v>
      </c>
      <c r="B97" t="s">
        <v>90</v>
      </c>
      <c r="C97">
        <v>38</v>
      </c>
      <c r="D97" s="5">
        <f>SUM(C$7:C97)/C$2</f>
        <v>0.8087036930012137</v>
      </c>
    </row>
    <row r="98" spans="1:4" x14ac:dyDescent="0.2">
      <c r="A98">
        <v>92</v>
      </c>
      <c r="B98" t="s">
        <v>91</v>
      </c>
      <c r="C98">
        <v>38</v>
      </c>
      <c r="D98" s="5">
        <f>SUM(C$7:C98)/C$2</f>
        <v>0.8098017684794544</v>
      </c>
    </row>
    <row r="99" spans="1:4" x14ac:dyDescent="0.2">
      <c r="A99">
        <v>93</v>
      </c>
      <c r="B99" t="s">
        <v>92</v>
      </c>
      <c r="C99">
        <v>36</v>
      </c>
      <c r="D99" s="5">
        <f>SUM(C$7:C99)/C$2</f>
        <v>0.81084205051147196</v>
      </c>
    </row>
    <row r="100" spans="1:4" x14ac:dyDescent="0.2">
      <c r="A100">
        <v>94</v>
      </c>
      <c r="B100" t="s">
        <v>93</v>
      </c>
      <c r="C100">
        <v>36</v>
      </c>
      <c r="D100" s="5">
        <f>SUM(C$7:C100)/C$2</f>
        <v>0.81188233254348952</v>
      </c>
    </row>
    <row r="101" spans="1:4" x14ac:dyDescent="0.2">
      <c r="A101">
        <v>95</v>
      </c>
      <c r="B101" t="s">
        <v>94</v>
      </c>
      <c r="C101">
        <v>35</v>
      </c>
      <c r="D101" s="5">
        <f>SUM(C$7:C101)/C$2</f>
        <v>0.8128937178523955</v>
      </c>
    </row>
    <row r="102" spans="1:4" x14ac:dyDescent="0.2">
      <c r="A102">
        <v>96</v>
      </c>
      <c r="B102" t="s">
        <v>95</v>
      </c>
      <c r="C102">
        <v>35</v>
      </c>
      <c r="D102" s="5">
        <f>SUM(C$7:C102)/C$2</f>
        <v>0.81390510316130149</v>
      </c>
    </row>
    <row r="103" spans="1:4" x14ac:dyDescent="0.2">
      <c r="A103">
        <v>97</v>
      </c>
      <c r="B103" t="s">
        <v>96</v>
      </c>
      <c r="C103">
        <v>34</v>
      </c>
      <c r="D103" s="5">
        <f>SUM(C$7:C103)/C$2</f>
        <v>0.81488759174709591</v>
      </c>
    </row>
    <row r="104" spans="1:4" x14ac:dyDescent="0.2">
      <c r="A104">
        <v>98</v>
      </c>
      <c r="B104" t="s">
        <v>97</v>
      </c>
      <c r="C104">
        <v>33</v>
      </c>
      <c r="D104" s="5">
        <f>SUM(C$7:C104)/C$2</f>
        <v>0.81584118360977864</v>
      </c>
    </row>
    <row r="105" spans="1:4" x14ac:dyDescent="0.2">
      <c r="A105">
        <v>99</v>
      </c>
      <c r="B105" t="s">
        <v>98</v>
      </c>
      <c r="C105">
        <v>33</v>
      </c>
      <c r="D105" s="5">
        <f>SUM(C$7:C105)/C$2</f>
        <v>0.81679477547246138</v>
      </c>
    </row>
    <row r="106" spans="1:4" x14ac:dyDescent="0.2">
      <c r="A106">
        <v>100</v>
      </c>
      <c r="B106" t="s">
        <v>99</v>
      </c>
      <c r="C106">
        <v>33</v>
      </c>
      <c r="D106" s="5">
        <f>SUM(C$7:C106)/C$2</f>
        <v>0.81774836733514422</v>
      </c>
    </row>
    <row r="107" spans="1:4" x14ac:dyDescent="0.2">
      <c r="A107">
        <v>101</v>
      </c>
      <c r="B107" t="s">
        <v>100</v>
      </c>
      <c r="C107">
        <v>32</v>
      </c>
      <c r="D107" s="5">
        <f>SUM(C$7:C107)/C$2</f>
        <v>0.81867306247471539</v>
      </c>
    </row>
    <row r="108" spans="1:4" x14ac:dyDescent="0.2">
      <c r="A108">
        <v>102</v>
      </c>
      <c r="B108" t="s">
        <v>101</v>
      </c>
      <c r="C108">
        <v>32</v>
      </c>
      <c r="D108" s="5">
        <f>SUM(C$7:C108)/C$2</f>
        <v>0.81959775761428655</v>
      </c>
    </row>
    <row r="109" spans="1:4" x14ac:dyDescent="0.2">
      <c r="A109">
        <v>103</v>
      </c>
      <c r="B109" t="s">
        <v>102</v>
      </c>
      <c r="C109">
        <v>32</v>
      </c>
      <c r="D109" s="5">
        <f>SUM(C$7:C109)/C$2</f>
        <v>0.82052245275385771</v>
      </c>
    </row>
    <row r="110" spans="1:4" x14ac:dyDescent="0.2">
      <c r="A110">
        <v>104</v>
      </c>
      <c r="B110" t="s">
        <v>103</v>
      </c>
      <c r="C110">
        <v>32</v>
      </c>
      <c r="D110" s="5">
        <f>SUM(C$7:C110)/C$2</f>
        <v>0.82144714789342888</v>
      </c>
    </row>
    <row r="111" spans="1:4" x14ac:dyDescent="0.2">
      <c r="A111">
        <v>105</v>
      </c>
      <c r="B111" t="s">
        <v>104</v>
      </c>
      <c r="C111">
        <v>32</v>
      </c>
      <c r="D111" s="5">
        <f>SUM(C$7:C111)/C$2</f>
        <v>0.82237184303300004</v>
      </c>
    </row>
    <row r="112" spans="1:4" x14ac:dyDescent="0.2">
      <c r="A112">
        <v>106</v>
      </c>
      <c r="B112" t="s">
        <v>105</v>
      </c>
      <c r="C112">
        <v>31</v>
      </c>
      <c r="D112" s="5">
        <f>SUM(C$7:C112)/C$2</f>
        <v>0.82326764144945963</v>
      </c>
    </row>
    <row r="113" spans="1:4" x14ac:dyDescent="0.2">
      <c r="A113">
        <v>107</v>
      </c>
      <c r="B113" t="s">
        <v>106</v>
      </c>
      <c r="C113">
        <v>31</v>
      </c>
      <c r="D113" s="5">
        <f>SUM(C$7:C113)/C$2</f>
        <v>0.82416343986591922</v>
      </c>
    </row>
    <row r="114" spans="1:4" x14ac:dyDescent="0.2">
      <c r="A114">
        <v>108</v>
      </c>
      <c r="B114" t="s">
        <v>107</v>
      </c>
      <c r="C114">
        <v>31</v>
      </c>
      <c r="D114" s="5">
        <f>SUM(C$7:C114)/C$2</f>
        <v>0.82505923828237882</v>
      </c>
    </row>
    <row r="115" spans="1:4" x14ac:dyDescent="0.2">
      <c r="A115">
        <v>109</v>
      </c>
      <c r="B115" t="s">
        <v>108</v>
      </c>
      <c r="C115">
        <v>30</v>
      </c>
      <c r="D115" s="5">
        <f>SUM(C$7:C115)/C$2</f>
        <v>0.82592613997572673</v>
      </c>
    </row>
    <row r="116" spans="1:4" x14ac:dyDescent="0.2">
      <c r="A116">
        <v>110</v>
      </c>
      <c r="B116" t="s">
        <v>109</v>
      </c>
      <c r="C116">
        <v>30</v>
      </c>
      <c r="D116" s="5">
        <f>SUM(C$7:C116)/C$2</f>
        <v>0.82679304166907475</v>
      </c>
    </row>
    <row r="117" spans="1:4" x14ac:dyDescent="0.2">
      <c r="A117">
        <v>111</v>
      </c>
      <c r="B117" t="s">
        <v>110</v>
      </c>
      <c r="C117">
        <v>30</v>
      </c>
      <c r="D117" s="5">
        <f>SUM(C$7:C117)/C$2</f>
        <v>0.82765994336242266</v>
      </c>
    </row>
    <row r="118" spans="1:4" x14ac:dyDescent="0.2">
      <c r="A118">
        <v>112</v>
      </c>
      <c r="B118" t="s">
        <v>159</v>
      </c>
      <c r="C118">
        <v>30</v>
      </c>
      <c r="D118" s="5">
        <f>SUM(C$7:C118)/C$2</f>
        <v>0.82852684505577068</v>
      </c>
    </row>
    <row r="119" spans="1:4" x14ac:dyDescent="0.2">
      <c r="A119">
        <v>113</v>
      </c>
      <c r="B119" t="s">
        <v>111</v>
      </c>
      <c r="C119">
        <v>29</v>
      </c>
      <c r="D119" s="5">
        <f>SUM(C$7:C119)/C$2</f>
        <v>0.82936485002600702</v>
      </c>
    </row>
    <row r="120" spans="1:4" x14ac:dyDescent="0.2">
      <c r="A120">
        <v>114</v>
      </c>
      <c r="B120" t="s">
        <v>112</v>
      </c>
      <c r="C120">
        <v>29</v>
      </c>
      <c r="D120" s="5">
        <f>SUM(C$7:C120)/C$2</f>
        <v>0.83020285499624347</v>
      </c>
    </row>
    <row r="121" spans="1:4" x14ac:dyDescent="0.2">
      <c r="A121">
        <v>115</v>
      </c>
      <c r="B121" t="s">
        <v>113</v>
      </c>
      <c r="C121">
        <v>28</v>
      </c>
      <c r="D121" s="5">
        <f>SUM(C$7:C121)/C$2</f>
        <v>0.83101196324336823</v>
      </c>
    </row>
    <row r="122" spans="1:4" x14ac:dyDescent="0.2">
      <c r="A122">
        <v>116</v>
      </c>
      <c r="B122" t="s">
        <v>114</v>
      </c>
      <c r="C122">
        <v>28</v>
      </c>
      <c r="D122" s="5">
        <f>SUM(C$7:C122)/C$2</f>
        <v>0.831821071490493</v>
      </c>
    </row>
    <row r="123" spans="1:4" x14ac:dyDescent="0.2">
      <c r="A123">
        <v>117</v>
      </c>
      <c r="B123" t="s">
        <v>115</v>
      </c>
      <c r="C123">
        <v>27</v>
      </c>
      <c r="D123" s="5">
        <f>SUM(C$7:C123)/C$2</f>
        <v>0.8326012830145062</v>
      </c>
    </row>
    <row r="124" spans="1:4" x14ac:dyDescent="0.2">
      <c r="A124">
        <v>118</v>
      </c>
      <c r="B124" t="s">
        <v>116</v>
      </c>
      <c r="C124">
        <v>27</v>
      </c>
      <c r="D124" s="5">
        <f>SUM(C$7:C124)/C$2</f>
        <v>0.83338149453851929</v>
      </c>
    </row>
    <row r="125" spans="1:4" x14ac:dyDescent="0.2">
      <c r="A125">
        <v>119</v>
      </c>
      <c r="B125" t="s">
        <v>117</v>
      </c>
      <c r="C125">
        <v>26</v>
      </c>
      <c r="D125" s="5">
        <f>SUM(C$7:C125)/C$2</f>
        <v>0.83413280933942091</v>
      </c>
    </row>
    <row r="126" spans="1:4" x14ac:dyDescent="0.2">
      <c r="A126">
        <v>120</v>
      </c>
      <c r="B126" t="s">
        <v>118</v>
      </c>
      <c r="C126">
        <v>26</v>
      </c>
      <c r="D126" s="5">
        <f>SUM(C$7:C126)/C$2</f>
        <v>0.83488412414032254</v>
      </c>
    </row>
    <row r="127" spans="1:4" x14ac:dyDescent="0.2">
      <c r="A127">
        <v>121</v>
      </c>
      <c r="B127" t="s">
        <v>119</v>
      </c>
      <c r="C127">
        <v>26</v>
      </c>
      <c r="D127" s="5">
        <f>SUM(C$7:C127)/C$2</f>
        <v>0.83563543894122405</v>
      </c>
    </row>
    <row r="128" spans="1:4" x14ac:dyDescent="0.2">
      <c r="A128">
        <v>122</v>
      </c>
      <c r="B128" t="s">
        <v>120</v>
      </c>
      <c r="C128">
        <v>26</v>
      </c>
      <c r="D128" s="5">
        <f>SUM(C$7:C128)/C$2</f>
        <v>0.83638675374212568</v>
      </c>
    </row>
    <row r="129" spans="1:4" x14ac:dyDescent="0.2">
      <c r="A129">
        <v>123</v>
      </c>
      <c r="B129" t="s">
        <v>121</v>
      </c>
      <c r="C129">
        <v>26</v>
      </c>
      <c r="D129" s="5">
        <f>SUM(C$7:C129)/C$2</f>
        <v>0.83713806854302719</v>
      </c>
    </row>
    <row r="130" spans="1:4" x14ac:dyDescent="0.2">
      <c r="A130">
        <v>124</v>
      </c>
      <c r="B130" t="s">
        <v>122</v>
      </c>
      <c r="C130">
        <v>25</v>
      </c>
      <c r="D130" s="5">
        <f>SUM(C$7:C130)/C$2</f>
        <v>0.83786048662081725</v>
      </c>
    </row>
    <row r="131" spans="1:4" x14ac:dyDescent="0.2">
      <c r="A131">
        <v>125</v>
      </c>
      <c r="B131" t="s">
        <v>123</v>
      </c>
      <c r="C131">
        <v>25</v>
      </c>
      <c r="D131" s="5">
        <f>SUM(C$7:C131)/C$2</f>
        <v>0.83858290469860719</v>
      </c>
    </row>
    <row r="132" spans="1:4" x14ac:dyDescent="0.2">
      <c r="A132">
        <v>126</v>
      </c>
      <c r="B132" t="s">
        <v>124</v>
      </c>
      <c r="C132">
        <v>25</v>
      </c>
      <c r="D132" s="5">
        <f>SUM(C$7:C132)/C$2</f>
        <v>0.83930532277639713</v>
      </c>
    </row>
    <row r="133" spans="1:4" x14ac:dyDescent="0.2">
      <c r="A133">
        <v>127</v>
      </c>
      <c r="B133" t="s">
        <v>125</v>
      </c>
      <c r="C133">
        <v>24</v>
      </c>
      <c r="D133" s="5">
        <f>SUM(C$7:C133)/C$2</f>
        <v>0.83999884413107551</v>
      </c>
    </row>
    <row r="134" spans="1:4" x14ac:dyDescent="0.2">
      <c r="A134">
        <v>128</v>
      </c>
      <c r="B134" t="s">
        <v>126</v>
      </c>
      <c r="C134">
        <v>23</v>
      </c>
      <c r="D134" s="5">
        <f>SUM(C$7:C134)/C$2</f>
        <v>0.84066346876264231</v>
      </c>
    </row>
    <row r="135" spans="1:4" x14ac:dyDescent="0.2">
      <c r="A135">
        <v>129</v>
      </c>
      <c r="B135" t="s">
        <v>127</v>
      </c>
      <c r="C135">
        <v>23</v>
      </c>
      <c r="D135" s="5">
        <f>SUM(C$7:C135)/C$2</f>
        <v>0.84132809339420911</v>
      </c>
    </row>
    <row r="136" spans="1:4" x14ac:dyDescent="0.2">
      <c r="A136">
        <v>130</v>
      </c>
      <c r="B136" t="s">
        <v>128</v>
      </c>
      <c r="C136">
        <v>23</v>
      </c>
      <c r="D136" s="5">
        <f>SUM(C$7:C136)/C$2</f>
        <v>0.84199271802577591</v>
      </c>
    </row>
    <row r="137" spans="1:4" x14ac:dyDescent="0.2">
      <c r="A137">
        <v>131</v>
      </c>
      <c r="B137" t="s">
        <v>129</v>
      </c>
      <c r="C137">
        <v>22</v>
      </c>
      <c r="D137" s="5">
        <f>SUM(C$7:C137)/C$2</f>
        <v>0.84262844593423103</v>
      </c>
    </row>
    <row r="138" spans="1:4" x14ac:dyDescent="0.2">
      <c r="A138">
        <v>132</v>
      </c>
      <c r="B138" t="s">
        <v>130</v>
      </c>
      <c r="C138">
        <v>22</v>
      </c>
      <c r="D138" s="5">
        <f>SUM(C$7:C138)/C$2</f>
        <v>0.84326417384268626</v>
      </c>
    </row>
    <row r="139" spans="1:4" x14ac:dyDescent="0.2">
      <c r="A139">
        <v>133</v>
      </c>
      <c r="B139" t="s">
        <v>131</v>
      </c>
      <c r="C139">
        <v>22</v>
      </c>
      <c r="D139" s="5">
        <f>SUM(C$7:C139)/C$2</f>
        <v>0.84389990175114138</v>
      </c>
    </row>
    <row r="140" spans="1:4" x14ac:dyDescent="0.2">
      <c r="A140">
        <v>134</v>
      </c>
      <c r="B140" t="s">
        <v>132</v>
      </c>
      <c r="C140">
        <v>22</v>
      </c>
      <c r="D140" s="5">
        <f>SUM(C$7:C140)/C$2</f>
        <v>0.84453562965959661</v>
      </c>
    </row>
    <row r="141" spans="1:4" x14ac:dyDescent="0.2">
      <c r="A141">
        <v>135</v>
      </c>
      <c r="B141" t="s">
        <v>133</v>
      </c>
      <c r="C141">
        <v>22</v>
      </c>
      <c r="D141" s="5">
        <f>SUM(C$7:C141)/C$2</f>
        <v>0.84517135756805173</v>
      </c>
    </row>
    <row r="142" spans="1:4" x14ac:dyDescent="0.2">
      <c r="A142">
        <v>136</v>
      </c>
      <c r="B142" t="s">
        <v>134</v>
      </c>
      <c r="C142">
        <v>21</v>
      </c>
      <c r="D142" s="5">
        <f>SUM(C$7:C142)/C$2</f>
        <v>0.84577818875339539</v>
      </c>
    </row>
    <row r="143" spans="1:4" x14ac:dyDescent="0.2">
      <c r="A143">
        <v>137</v>
      </c>
      <c r="B143" t="s">
        <v>135</v>
      </c>
      <c r="C143">
        <v>21</v>
      </c>
      <c r="D143" s="5">
        <f>SUM(C$7:C143)/C$2</f>
        <v>0.84638501993873894</v>
      </c>
    </row>
    <row r="144" spans="1:4" x14ac:dyDescent="0.2">
      <c r="A144">
        <v>138</v>
      </c>
      <c r="B144" t="s">
        <v>136</v>
      </c>
      <c r="C144">
        <v>21</v>
      </c>
      <c r="D144" s="5">
        <f>SUM(C$7:C144)/C$2</f>
        <v>0.84699185112408248</v>
      </c>
    </row>
    <row r="145" spans="1:4" x14ac:dyDescent="0.2">
      <c r="A145">
        <v>139</v>
      </c>
      <c r="B145" t="s">
        <v>137</v>
      </c>
      <c r="C145">
        <v>21</v>
      </c>
      <c r="D145" s="5">
        <f>SUM(C$7:C145)/C$2</f>
        <v>0.84759868230942614</v>
      </c>
    </row>
    <row r="146" spans="1:4" x14ac:dyDescent="0.2">
      <c r="A146">
        <v>140</v>
      </c>
      <c r="B146" t="s">
        <v>138</v>
      </c>
      <c r="C146">
        <v>21</v>
      </c>
      <c r="D146" s="5">
        <f>SUM(C$7:C146)/C$2</f>
        <v>0.84820551349476969</v>
      </c>
    </row>
    <row r="147" spans="1:4" x14ac:dyDescent="0.2">
      <c r="A147">
        <v>141</v>
      </c>
      <c r="B147" t="s">
        <v>139</v>
      </c>
      <c r="C147">
        <v>21</v>
      </c>
      <c r="D147" s="5">
        <f>SUM(C$7:C147)/C$2</f>
        <v>0.84881234468011324</v>
      </c>
    </row>
    <row r="148" spans="1:4" x14ac:dyDescent="0.2">
      <c r="A148">
        <v>142</v>
      </c>
      <c r="B148" t="s">
        <v>140</v>
      </c>
      <c r="C148">
        <v>20</v>
      </c>
      <c r="D148" s="5">
        <f>SUM(C$7:C148)/C$2</f>
        <v>0.84939027914234522</v>
      </c>
    </row>
    <row r="149" spans="1:4" x14ac:dyDescent="0.2">
      <c r="A149">
        <v>143</v>
      </c>
      <c r="B149" t="s">
        <v>141</v>
      </c>
      <c r="C149">
        <v>20</v>
      </c>
      <c r="D149" s="5">
        <f>SUM(C$7:C149)/C$2</f>
        <v>0.84996821360457719</v>
      </c>
    </row>
    <row r="150" spans="1:4" x14ac:dyDescent="0.2">
      <c r="A150">
        <v>144</v>
      </c>
      <c r="B150" t="s">
        <v>142</v>
      </c>
      <c r="C150">
        <v>20</v>
      </c>
      <c r="D150" s="5">
        <f>SUM(C$7:C150)/C$2</f>
        <v>0.85054614806680917</v>
      </c>
    </row>
    <row r="151" spans="1:4" x14ac:dyDescent="0.2">
      <c r="A151">
        <v>145</v>
      </c>
      <c r="B151" t="s">
        <v>143</v>
      </c>
      <c r="C151">
        <v>20</v>
      </c>
      <c r="D151" s="5">
        <f>SUM(C$7:C151)/C$2</f>
        <v>0.85112408252904126</v>
      </c>
    </row>
    <row r="152" spans="1:4" x14ac:dyDescent="0.2">
      <c r="A152">
        <v>146</v>
      </c>
      <c r="B152" t="s">
        <v>144</v>
      </c>
      <c r="C152">
        <v>19</v>
      </c>
      <c r="D152" s="5">
        <f>SUM(C$7:C152)/C$2</f>
        <v>0.85167312026816155</v>
      </c>
    </row>
    <row r="153" spans="1:4" x14ac:dyDescent="0.2">
      <c r="A153">
        <v>147</v>
      </c>
      <c r="B153" t="s">
        <v>145</v>
      </c>
      <c r="C153">
        <v>19</v>
      </c>
      <c r="D153" s="5">
        <f>SUM(C$7:C153)/C$2</f>
        <v>0.85222215800728196</v>
      </c>
    </row>
    <row r="154" spans="1:4" x14ac:dyDescent="0.2">
      <c r="A154">
        <v>148</v>
      </c>
      <c r="B154" t="s">
        <v>146</v>
      </c>
      <c r="C154">
        <v>19</v>
      </c>
      <c r="D154" s="5">
        <f>SUM(C$7:C154)/C$2</f>
        <v>0.85277119574640237</v>
      </c>
    </row>
    <row r="155" spans="1:4" x14ac:dyDescent="0.2">
      <c r="A155">
        <v>149</v>
      </c>
      <c r="B155" t="s">
        <v>147</v>
      </c>
      <c r="C155">
        <v>19</v>
      </c>
      <c r="D155" s="5">
        <f>SUM(C$7:C155)/C$2</f>
        <v>0.85332023348552277</v>
      </c>
    </row>
    <row r="156" spans="1:4" x14ac:dyDescent="0.2">
      <c r="A156">
        <v>150</v>
      </c>
      <c r="B156" t="s">
        <v>148</v>
      </c>
      <c r="C156">
        <v>19</v>
      </c>
      <c r="D156" s="5">
        <f>SUM(C$7:C156)/C$2</f>
        <v>0.85386927122464318</v>
      </c>
    </row>
    <row r="157" spans="1:4" x14ac:dyDescent="0.2">
      <c r="A157">
        <v>151</v>
      </c>
      <c r="B157" t="s">
        <v>149</v>
      </c>
      <c r="C157">
        <v>19</v>
      </c>
      <c r="D157" s="5">
        <f>SUM(C$7:C157)/C$2</f>
        <v>0.85441830896376347</v>
      </c>
    </row>
    <row r="158" spans="1:4" x14ac:dyDescent="0.2">
      <c r="A158">
        <v>152</v>
      </c>
      <c r="B158" t="s">
        <v>150</v>
      </c>
      <c r="C158">
        <v>19</v>
      </c>
      <c r="D158" s="5">
        <f>SUM(C$7:C158)/C$2</f>
        <v>0.85496734670288388</v>
      </c>
    </row>
    <row r="159" spans="1:4" x14ac:dyDescent="0.2">
      <c r="A159">
        <v>153</v>
      </c>
      <c r="B159" t="s">
        <v>151</v>
      </c>
      <c r="C159">
        <v>19</v>
      </c>
      <c r="D159" s="5">
        <f>SUM(C$7:C159)/C$2</f>
        <v>0.85551638444200429</v>
      </c>
    </row>
    <row r="160" spans="1:4" x14ac:dyDescent="0.2">
      <c r="A160">
        <v>154</v>
      </c>
      <c r="B160" t="s">
        <v>152</v>
      </c>
      <c r="C160">
        <v>19</v>
      </c>
      <c r="D160" s="5">
        <f>SUM(C$7:C160)/C$2</f>
        <v>0.85606542218112469</v>
      </c>
    </row>
    <row r="161" spans="1:4" x14ac:dyDescent="0.2">
      <c r="A161">
        <v>155</v>
      </c>
      <c r="B161" t="s">
        <v>153</v>
      </c>
      <c r="C161">
        <v>19</v>
      </c>
      <c r="D161" s="5">
        <f>SUM(C$7:C161)/C$2</f>
        <v>0.8566144599202451</v>
      </c>
    </row>
    <row r="162" spans="1:4" x14ac:dyDescent="0.2">
      <c r="A162">
        <v>156</v>
      </c>
      <c r="B162" t="s">
        <v>154</v>
      </c>
      <c r="C162">
        <v>19</v>
      </c>
      <c r="D162" s="5">
        <f>SUM(C$7:C162)/C$2</f>
        <v>0.85716349765936539</v>
      </c>
    </row>
    <row r="163" spans="1:4" x14ac:dyDescent="0.2">
      <c r="A163">
        <v>157</v>
      </c>
      <c r="B163" t="s">
        <v>155</v>
      </c>
      <c r="C163">
        <v>19</v>
      </c>
      <c r="D163" s="5">
        <f>SUM(C$7:C163)/C$2</f>
        <v>0.8577125353984858</v>
      </c>
    </row>
    <row r="164" spans="1:4" x14ac:dyDescent="0.2">
      <c r="A164">
        <v>158</v>
      </c>
      <c r="B164" t="s">
        <v>156</v>
      </c>
      <c r="C164">
        <v>19</v>
      </c>
      <c r="D164" s="5">
        <f>SUM(C$7:C164)/C$2</f>
        <v>0.8582615731376062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091F-61D0-FE47-A8D0-B53F94F82F56}">
  <dimension ref="A1:E164"/>
  <sheetViews>
    <sheetView zoomScale="140" workbookViewId="0"/>
  </sheetViews>
  <sheetFormatPr baseColWidth="10" defaultRowHeight="16" x14ac:dyDescent="0.2"/>
  <cols>
    <col min="1" max="1" width="5.5" customWidth="1"/>
    <col min="2" max="2" width="45.5" customWidth="1"/>
  </cols>
  <sheetData>
    <row r="1" spans="1:5" x14ac:dyDescent="0.2">
      <c r="C1" s="1" t="s">
        <v>376</v>
      </c>
      <c r="D1" s="1" t="s">
        <v>377</v>
      </c>
      <c r="E1" s="1" t="s">
        <v>379</v>
      </c>
    </row>
    <row r="2" spans="1:5" x14ac:dyDescent="0.2">
      <c r="B2" t="s">
        <v>374</v>
      </c>
      <c r="C2" s="6">
        <v>52724</v>
      </c>
      <c r="D2" t="s">
        <v>378</v>
      </c>
    </row>
    <row r="3" spans="1:5" x14ac:dyDescent="0.2">
      <c r="B3" t="s">
        <v>158</v>
      </c>
      <c r="C3" s="6">
        <f>SUM(C7:C1048576)</f>
        <v>36159</v>
      </c>
      <c r="D3">
        <v>158</v>
      </c>
    </row>
    <row r="4" spans="1:5" x14ac:dyDescent="0.2">
      <c r="B4" s="2" t="s">
        <v>375</v>
      </c>
      <c r="C4" s="6">
        <f>SUM(C7:C74)</f>
        <v>26344</v>
      </c>
      <c r="D4">
        <f>A74</f>
        <v>68</v>
      </c>
      <c r="E4" s="7">
        <f>C4/D4</f>
        <v>387.41176470588238</v>
      </c>
    </row>
    <row r="5" spans="1:5" x14ac:dyDescent="0.2">
      <c r="B5" s="1"/>
      <c r="C5" s="3"/>
    </row>
    <row r="6" spans="1:5" s="1" customFormat="1" x14ac:dyDescent="0.2">
      <c r="A6" s="1" t="s">
        <v>157</v>
      </c>
      <c r="B6" s="1" t="s">
        <v>380</v>
      </c>
      <c r="C6" s="1" t="s">
        <v>382</v>
      </c>
      <c r="D6" s="1" t="s">
        <v>381</v>
      </c>
    </row>
    <row r="7" spans="1:5" x14ac:dyDescent="0.2">
      <c r="A7" s="2">
        <v>1</v>
      </c>
      <c r="B7" s="2" t="s">
        <v>126</v>
      </c>
      <c r="C7" s="2">
        <v>2193</v>
      </c>
      <c r="D7" s="4">
        <f>SUM(C$7:C7)/C$2</f>
        <v>4.159396100447614E-2</v>
      </c>
    </row>
    <row r="8" spans="1:5" x14ac:dyDescent="0.2">
      <c r="A8" s="2">
        <v>2</v>
      </c>
      <c r="B8" s="2" t="s">
        <v>0</v>
      </c>
      <c r="C8" s="2">
        <v>1714</v>
      </c>
      <c r="D8" s="4">
        <f>SUM(C$7:C8)/C$2</f>
        <v>7.4102875350883848E-2</v>
      </c>
    </row>
    <row r="9" spans="1:5" x14ac:dyDescent="0.2">
      <c r="A9" s="2">
        <v>3</v>
      </c>
      <c r="B9" s="2" t="s">
        <v>16</v>
      </c>
      <c r="C9" s="2">
        <v>1609</v>
      </c>
      <c r="D9" s="4">
        <f>SUM(C$7:C9)/C$2</f>
        <v>0.1046202867764206</v>
      </c>
    </row>
    <row r="10" spans="1:5" x14ac:dyDescent="0.2">
      <c r="A10" s="2">
        <v>4</v>
      </c>
      <c r="B10" s="2" t="s">
        <v>44</v>
      </c>
      <c r="C10" s="2">
        <v>886</v>
      </c>
      <c r="D10" s="4">
        <f>SUM(C$7:C10)/C$2</f>
        <v>0.12142477808967453</v>
      </c>
    </row>
    <row r="11" spans="1:5" x14ac:dyDescent="0.2">
      <c r="A11" s="2">
        <v>5</v>
      </c>
      <c r="B11" s="2" t="s">
        <v>51</v>
      </c>
      <c r="C11" s="2">
        <v>732</v>
      </c>
      <c r="D11" s="4">
        <f>SUM(C$7:C11)/C$2</f>
        <v>0.13530839845231774</v>
      </c>
    </row>
    <row r="12" spans="1:5" x14ac:dyDescent="0.2">
      <c r="A12" s="2">
        <v>6</v>
      </c>
      <c r="B12" s="2" t="s">
        <v>25</v>
      </c>
      <c r="C12" s="2">
        <v>669</v>
      </c>
      <c r="D12" s="4">
        <f>SUM(C$7:C12)/C$2</f>
        <v>0.14799711706243837</v>
      </c>
    </row>
    <row r="13" spans="1:5" x14ac:dyDescent="0.2">
      <c r="A13" s="2">
        <v>7</v>
      </c>
      <c r="B13" s="2" t="s">
        <v>160</v>
      </c>
      <c r="C13" s="2">
        <v>634</v>
      </c>
      <c r="D13" s="4">
        <f>SUM(C$7:C13)/C$2</f>
        <v>0.16002200136560199</v>
      </c>
    </row>
    <row r="14" spans="1:5" x14ac:dyDescent="0.2">
      <c r="A14" s="2">
        <v>8</v>
      </c>
      <c r="B14" s="2" t="s">
        <v>90</v>
      </c>
      <c r="C14" s="2">
        <v>621</v>
      </c>
      <c r="D14" s="4">
        <f>SUM(C$7:C14)/C$2</f>
        <v>0.17180031864046733</v>
      </c>
    </row>
    <row r="15" spans="1:5" x14ac:dyDescent="0.2">
      <c r="A15" s="2">
        <v>9</v>
      </c>
      <c r="B15" s="2" t="s">
        <v>100</v>
      </c>
      <c r="C15" s="2">
        <v>560</v>
      </c>
      <c r="D15" s="4">
        <f>SUM(C$7:C15)/C$2</f>
        <v>0.18242166755177908</v>
      </c>
    </row>
    <row r="16" spans="1:5" x14ac:dyDescent="0.2">
      <c r="A16" s="2">
        <v>10</v>
      </c>
      <c r="B16" s="2" t="s">
        <v>159</v>
      </c>
      <c r="C16" s="2">
        <v>559</v>
      </c>
      <c r="D16" s="4">
        <f>SUM(C$7:C16)/C$2</f>
        <v>0.19302404976860632</v>
      </c>
    </row>
    <row r="17" spans="1:4" x14ac:dyDescent="0.2">
      <c r="A17" s="2">
        <v>11</v>
      </c>
      <c r="B17" s="2" t="s">
        <v>56</v>
      </c>
      <c r="C17" s="2">
        <v>544</v>
      </c>
      <c r="D17" s="4">
        <f>SUM(C$7:C17)/C$2</f>
        <v>0.2033419315681663</v>
      </c>
    </row>
    <row r="18" spans="1:4" x14ac:dyDescent="0.2">
      <c r="A18" s="2">
        <v>12</v>
      </c>
      <c r="B18" s="2" t="s">
        <v>23</v>
      </c>
      <c r="C18" s="2">
        <v>535</v>
      </c>
      <c r="D18" s="4">
        <f>SUM(C$7:C18)/C$2</f>
        <v>0.2134891131173659</v>
      </c>
    </row>
    <row r="19" spans="1:4" x14ac:dyDescent="0.2">
      <c r="A19" s="2">
        <v>13</v>
      </c>
      <c r="B19" s="2" t="s">
        <v>97</v>
      </c>
      <c r="C19" s="2">
        <v>526</v>
      </c>
      <c r="D19" s="4">
        <f>SUM(C$7:C19)/C$2</f>
        <v>0.22346559441620514</v>
      </c>
    </row>
    <row r="20" spans="1:4" x14ac:dyDescent="0.2">
      <c r="A20" s="2">
        <v>14</v>
      </c>
      <c r="B20" s="2" t="s">
        <v>161</v>
      </c>
      <c r="C20" s="2">
        <v>520</v>
      </c>
      <c r="D20" s="4">
        <f>SUM(C$7:C20)/C$2</f>
        <v>0.23332827554813748</v>
      </c>
    </row>
    <row r="21" spans="1:4" x14ac:dyDescent="0.2">
      <c r="A21" s="2">
        <v>15</v>
      </c>
      <c r="B21" s="2" t="s">
        <v>162</v>
      </c>
      <c r="C21" s="2">
        <v>433</v>
      </c>
      <c r="D21" s="4">
        <f>SUM(C$7:C21)/C$2</f>
        <v>0.24154085425991959</v>
      </c>
    </row>
    <row r="22" spans="1:4" x14ac:dyDescent="0.2">
      <c r="A22" s="2">
        <v>16</v>
      </c>
      <c r="B22" s="2" t="s">
        <v>28</v>
      </c>
      <c r="C22" s="2">
        <v>418</v>
      </c>
      <c r="D22" s="4">
        <f>SUM(C$7:C22)/C$2</f>
        <v>0.24946893255443442</v>
      </c>
    </row>
    <row r="23" spans="1:4" x14ac:dyDescent="0.2">
      <c r="A23" s="2">
        <v>17</v>
      </c>
      <c r="B23" s="2" t="s">
        <v>34</v>
      </c>
      <c r="C23" s="2">
        <v>395</v>
      </c>
      <c r="D23" s="4">
        <f>SUM(C$7:C23)/C$2</f>
        <v>0.2569607768758061</v>
      </c>
    </row>
    <row r="24" spans="1:4" x14ac:dyDescent="0.2">
      <c r="A24" s="2">
        <v>18</v>
      </c>
      <c r="B24" s="2" t="s">
        <v>163</v>
      </c>
      <c r="C24" s="2">
        <v>382</v>
      </c>
      <c r="D24" s="4">
        <f>SUM(C$7:C24)/C$2</f>
        <v>0.26420605416887943</v>
      </c>
    </row>
    <row r="25" spans="1:4" x14ac:dyDescent="0.2">
      <c r="A25" s="2">
        <v>19</v>
      </c>
      <c r="B25" s="2" t="s">
        <v>93</v>
      </c>
      <c r="C25" s="2">
        <v>379</v>
      </c>
      <c r="D25" s="4">
        <f>SUM(C$7:C25)/C$2</f>
        <v>0.27139443137849933</v>
      </c>
    </row>
    <row r="26" spans="1:4" x14ac:dyDescent="0.2">
      <c r="A26" s="2">
        <v>20</v>
      </c>
      <c r="B26" s="2" t="s">
        <v>164</v>
      </c>
      <c r="C26" s="2">
        <v>371</v>
      </c>
      <c r="D26" s="4">
        <f>SUM(C$7:C26)/C$2</f>
        <v>0.2784310750322434</v>
      </c>
    </row>
    <row r="27" spans="1:4" x14ac:dyDescent="0.2">
      <c r="A27" s="2">
        <v>21</v>
      </c>
      <c r="B27" s="2" t="s">
        <v>17</v>
      </c>
      <c r="C27" s="2">
        <v>362</v>
      </c>
      <c r="D27" s="4">
        <f>SUM(C$7:C27)/C$2</f>
        <v>0.28529701843562705</v>
      </c>
    </row>
    <row r="28" spans="1:4" x14ac:dyDescent="0.2">
      <c r="A28" s="2">
        <v>22</v>
      </c>
      <c r="B28" s="2" t="s">
        <v>165</v>
      </c>
      <c r="C28" s="2">
        <v>361</v>
      </c>
      <c r="D28" s="4">
        <f>SUM(C$7:C28)/C$2</f>
        <v>0.29214399514452621</v>
      </c>
    </row>
    <row r="29" spans="1:4" x14ac:dyDescent="0.2">
      <c r="A29" s="2">
        <v>23</v>
      </c>
      <c r="B29" s="2" t="s">
        <v>166</v>
      </c>
      <c r="C29" s="2">
        <v>360</v>
      </c>
      <c r="D29" s="4">
        <f>SUM(C$7:C29)/C$2</f>
        <v>0.2989720051589409</v>
      </c>
    </row>
    <row r="30" spans="1:4" x14ac:dyDescent="0.2">
      <c r="A30" s="2">
        <v>24</v>
      </c>
      <c r="B30" s="2" t="s">
        <v>167</v>
      </c>
      <c r="C30" s="2">
        <v>331</v>
      </c>
      <c r="D30" s="4">
        <f>SUM(C$7:C30)/C$2</f>
        <v>0.30524998103330553</v>
      </c>
    </row>
    <row r="31" spans="1:4" x14ac:dyDescent="0.2">
      <c r="A31" s="2">
        <v>25</v>
      </c>
      <c r="B31" s="2" t="s">
        <v>95</v>
      </c>
      <c r="C31" s="2">
        <v>328</v>
      </c>
      <c r="D31" s="4">
        <f>SUM(C$7:C31)/C$2</f>
        <v>0.31147105682421666</v>
      </c>
    </row>
    <row r="32" spans="1:4" x14ac:dyDescent="0.2">
      <c r="A32" s="2">
        <v>26</v>
      </c>
      <c r="B32" s="2" t="s">
        <v>59</v>
      </c>
      <c r="C32" s="2">
        <v>322</v>
      </c>
      <c r="D32" s="4">
        <f>SUM(C$7:C32)/C$2</f>
        <v>0.31757833244822092</v>
      </c>
    </row>
    <row r="33" spans="1:4" x14ac:dyDescent="0.2">
      <c r="A33" s="2">
        <v>27</v>
      </c>
      <c r="B33" s="2" t="s">
        <v>168</v>
      </c>
      <c r="C33" s="2">
        <v>315</v>
      </c>
      <c r="D33" s="4">
        <f>SUM(C$7:C33)/C$2</f>
        <v>0.32355284121083377</v>
      </c>
    </row>
    <row r="34" spans="1:4" x14ac:dyDescent="0.2">
      <c r="A34" s="2">
        <v>28</v>
      </c>
      <c r="B34" s="2" t="s">
        <v>54</v>
      </c>
      <c r="C34" s="2">
        <v>311</v>
      </c>
      <c r="D34" s="4">
        <f>SUM(C$7:C34)/C$2</f>
        <v>0.32945148319550871</v>
      </c>
    </row>
    <row r="35" spans="1:4" x14ac:dyDescent="0.2">
      <c r="A35" s="2">
        <v>29</v>
      </c>
      <c r="B35" s="2" t="s">
        <v>116</v>
      </c>
      <c r="C35" s="2">
        <v>308</v>
      </c>
      <c r="D35" s="4">
        <f>SUM(C$7:C35)/C$2</f>
        <v>0.33529322509673015</v>
      </c>
    </row>
    <row r="36" spans="1:4" x14ac:dyDescent="0.2">
      <c r="A36" s="2">
        <v>30</v>
      </c>
      <c r="B36" s="2" t="s">
        <v>169</v>
      </c>
      <c r="C36" s="2">
        <v>303</v>
      </c>
      <c r="D36" s="4">
        <f>SUM(C$7:C36)/C$2</f>
        <v>0.34104013352552914</v>
      </c>
    </row>
    <row r="37" spans="1:4" x14ac:dyDescent="0.2">
      <c r="A37" s="2">
        <v>31</v>
      </c>
      <c r="B37" s="2" t="s">
        <v>170</v>
      </c>
      <c r="C37" s="2">
        <v>303</v>
      </c>
      <c r="D37" s="4">
        <f>SUM(C$7:C37)/C$2</f>
        <v>0.34678704195432819</v>
      </c>
    </row>
    <row r="38" spans="1:4" x14ac:dyDescent="0.2">
      <c r="A38" s="2">
        <v>32</v>
      </c>
      <c r="B38" s="2" t="s">
        <v>171</v>
      </c>
      <c r="C38" s="2">
        <v>300</v>
      </c>
      <c r="D38" s="4">
        <f>SUM(C$7:C38)/C$2</f>
        <v>0.3524770502996738</v>
      </c>
    </row>
    <row r="39" spans="1:4" x14ac:dyDescent="0.2">
      <c r="A39" s="2">
        <v>33</v>
      </c>
      <c r="B39" s="2" t="s">
        <v>107</v>
      </c>
      <c r="C39" s="2">
        <v>291</v>
      </c>
      <c r="D39" s="4">
        <f>SUM(C$7:C39)/C$2</f>
        <v>0.35799635839465899</v>
      </c>
    </row>
    <row r="40" spans="1:4" x14ac:dyDescent="0.2">
      <c r="A40" s="2">
        <v>34</v>
      </c>
      <c r="B40" s="2" t="s">
        <v>8</v>
      </c>
      <c r="C40" s="2">
        <v>277</v>
      </c>
      <c r="D40" s="4">
        <f>SUM(C$7:C40)/C$2</f>
        <v>0.36325013276686141</v>
      </c>
    </row>
    <row r="41" spans="1:4" x14ac:dyDescent="0.2">
      <c r="A41" s="2">
        <v>35</v>
      </c>
      <c r="B41" s="2" t="s">
        <v>172</v>
      </c>
      <c r="C41" s="2">
        <v>270</v>
      </c>
      <c r="D41" s="4">
        <f>SUM(C$7:C41)/C$2</f>
        <v>0.36837114027767243</v>
      </c>
    </row>
    <row r="42" spans="1:4" x14ac:dyDescent="0.2">
      <c r="A42" s="2">
        <v>36</v>
      </c>
      <c r="B42" s="2" t="s">
        <v>173</v>
      </c>
      <c r="C42" s="2">
        <v>261</v>
      </c>
      <c r="D42" s="4">
        <f>SUM(C$7:C42)/C$2</f>
        <v>0.37332144753812307</v>
      </c>
    </row>
    <row r="43" spans="1:4" x14ac:dyDescent="0.2">
      <c r="A43" s="2">
        <v>37</v>
      </c>
      <c r="B43" s="2" t="s">
        <v>110</v>
      </c>
      <c r="C43" s="2">
        <v>249</v>
      </c>
      <c r="D43" s="4">
        <f>SUM(C$7:C43)/C$2</f>
        <v>0.37804415446475986</v>
      </c>
    </row>
    <row r="44" spans="1:4" x14ac:dyDescent="0.2">
      <c r="A44" s="2">
        <v>38</v>
      </c>
      <c r="B44" s="2" t="s">
        <v>174</v>
      </c>
      <c r="C44" s="2">
        <v>245</v>
      </c>
      <c r="D44" s="4">
        <f>SUM(C$7:C44)/C$2</f>
        <v>0.38269099461345879</v>
      </c>
    </row>
    <row r="45" spans="1:4" x14ac:dyDescent="0.2">
      <c r="A45" s="2">
        <v>39</v>
      </c>
      <c r="B45" s="2" t="s">
        <v>175</v>
      </c>
      <c r="C45" s="2">
        <v>244</v>
      </c>
      <c r="D45" s="4">
        <f>SUM(C$7:C45)/C$2</f>
        <v>0.38731886806767318</v>
      </c>
    </row>
    <row r="46" spans="1:4" x14ac:dyDescent="0.2">
      <c r="A46" s="2">
        <v>40</v>
      </c>
      <c r="B46" s="2" t="s">
        <v>176</v>
      </c>
      <c r="C46" s="2">
        <v>242</v>
      </c>
      <c r="D46" s="4">
        <f>SUM(C$7:C46)/C$2</f>
        <v>0.39190880813291862</v>
      </c>
    </row>
    <row r="47" spans="1:4" x14ac:dyDescent="0.2">
      <c r="A47" s="2">
        <v>41</v>
      </c>
      <c r="B47" s="2" t="s">
        <v>37</v>
      </c>
      <c r="C47" s="2">
        <v>232</v>
      </c>
      <c r="D47" s="4">
        <f>SUM(C$7:C47)/C$2</f>
        <v>0.39630908125331915</v>
      </c>
    </row>
    <row r="48" spans="1:4" x14ac:dyDescent="0.2">
      <c r="A48" s="2">
        <v>42</v>
      </c>
      <c r="B48" s="2" t="s">
        <v>177</v>
      </c>
      <c r="C48" s="2">
        <v>226</v>
      </c>
      <c r="D48" s="4">
        <f>SUM(C$7:C48)/C$2</f>
        <v>0.40059555420681281</v>
      </c>
    </row>
    <row r="49" spans="1:4" x14ac:dyDescent="0.2">
      <c r="A49" s="2">
        <v>43</v>
      </c>
      <c r="B49" s="2" t="s">
        <v>178</v>
      </c>
      <c r="C49" s="2">
        <v>226</v>
      </c>
      <c r="D49" s="4">
        <f>SUM(C$7:C49)/C$2</f>
        <v>0.40488202716030652</v>
      </c>
    </row>
    <row r="50" spans="1:4" x14ac:dyDescent="0.2">
      <c r="A50" s="2">
        <v>44</v>
      </c>
      <c r="B50" s="2" t="s">
        <v>80</v>
      </c>
      <c r="C50" s="2">
        <v>224</v>
      </c>
      <c r="D50" s="4">
        <f>SUM(C$7:C50)/C$2</f>
        <v>0.40913056672483122</v>
      </c>
    </row>
    <row r="51" spans="1:4" x14ac:dyDescent="0.2">
      <c r="A51" s="2">
        <v>45</v>
      </c>
      <c r="B51" s="2" t="s">
        <v>48</v>
      </c>
      <c r="C51" s="2">
        <v>224</v>
      </c>
      <c r="D51" s="4">
        <f>SUM(C$7:C51)/C$2</f>
        <v>0.41337910628935587</v>
      </c>
    </row>
    <row r="52" spans="1:4" x14ac:dyDescent="0.2">
      <c r="A52" s="2">
        <v>46</v>
      </c>
      <c r="B52" s="2" t="s">
        <v>42</v>
      </c>
      <c r="C52" s="2">
        <v>223</v>
      </c>
      <c r="D52" s="4">
        <f>SUM(C$7:C52)/C$2</f>
        <v>0.41760867915939609</v>
      </c>
    </row>
    <row r="53" spans="1:4" x14ac:dyDescent="0.2">
      <c r="A53" s="2">
        <v>47</v>
      </c>
      <c r="B53" s="2" t="s">
        <v>129</v>
      </c>
      <c r="C53" s="2">
        <v>220</v>
      </c>
      <c r="D53" s="4">
        <f>SUM(C$7:C53)/C$2</f>
        <v>0.42178135194598287</v>
      </c>
    </row>
    <row r="54" spans="1:4" x14ac:dyDescent="0.2">
      <c r="A54" s="2">
        <v>48</v>
      </c>
      <c r="B54" s="2" t="s">
        <v>5</v>
      </c>
      <c r="C54" s="2">
        <v>220</v>
      </c>
      <c r="D54" s="4">
        <f>SUM(C$7:C54)/C$2</f>
        <v>0.4259540247325696</v>
      </c>
    </row>
    <row r="55" spans="1:4" x14ac:dyDescent="0.2">
      <c r="A55" s="2">
        <v>49</v>
      </c>
      <c r="B55" s="2" t="s">
        <v>179</v>
      </c>
      <c r="C55" s="2">
        <v>210</v>
      </c>
      <c r="D55" s="4">
        <f>SUM(C$7:C55)/C$2</f>
        <v>0.42993703057431149</v>
      </c>
    </row>
    <row r="56" spans="1:4" x14ac:dyDescent="0.2">
      <c r="A56" s="2">
        <v>50</v>
      </c>
      <c r="B56" s="2" t="s">
        <v>101</v>
      </c>
      <c r="C56" s="2">
        <v>210</v>
      </c>
      <c r="D56" s="4">
        <f>SUM(C$7:C56)/C$2</f>
        <v>0.43392003641605342</v>
      </c>
    </row>
    <row r="57" spans="1:4" x14ac:dyDescent="0.2">
      <c r="A57" s="2">
        <v>51</v>
      </c>
      <c r="B57" s="2" t="s">
        <v>41</v>
      </c>
      <c r="C57" s="2">
        <v>207</v>
      </c>
      <c r="D57" s="4">
        <f>SUM(C$7:C57)/C$2</f>
        <v>0.43784614217434187</v>
      </c>
    </row>
    <row r="58" spans="1:4" x14ac:dyDescent="0.2">
      <c r="A58" s="2">
        <v>52</v>
      </c>
      <c r="B58" s="2" t="s">
        <v>180</v>
      </c>
      <c r="C58" s="2">
        <v>205</v>
      </c>
      <c r="D58" s="4">
        <f>SUM(C$7:C58)/C$2</f>
        <v>0.44173431454366135</v>
      </c>
    </row>
    <row r="59" spans="1:4" x14ac:dyDescent="0.2">
      <c r="A59" s="2">
        <v>53</v>
      </c>
      <c r="B59" s="2" t="s">
        <v>69</v>
      </c>
      <c r="C59" s="2">
        <v>202</v>
      </c>
      <c r="D59" s="4">
        <f>SUM(C$7:C59)/C$2</f>
        <v>0.44556558682952735</v>
      </c>
    </row>
    <row r="60" spans="1:4" x14ac:dyDescent="0.2">
      <c r="A60" s="2">
        <v>54</v>
      </c>
      <c r="B60" s="2" t="s">
        <v>181</v>
      </c>
      <c r="C60" s="2">
        <v>201</v>
      </c>
      <c r="D60" s="4">
        <f>SUM(C$7:C60)/C$2</f>
        <v>0.44937789242090886</v>
      </c>
    </row>
    <row r="61" spans="1:4" x14ac:dyDescent="0.2">
      <c r="A61" s="2">
        <v>55</v>
      </c>
      <c r="B61" s="2" t="s">
        <v>182</v>
      </c>
      <c r="C61" s="2">
        <v>200</v>
      </c>
      <c r="D61" s="4">
        <f>SUM(C$7:C61)/C$2</f>
        <v>0.45317123131780596</v>
      </c>
    </row>
    <row r="62" spans="1:4" x14ac:dyDescent="0.2">
      <c r="A62" s="2">
        <v>56</v>
      </c>
      <c r="B62" s="2" t="s">
        <v>183</v>
      </c>
      <c r="C62" s="2">
        <v>199</v>
      </c>
      <c r="D62" s="4">
        <f>SUM(C$7:C62)/C$2</f>
        <v>0.45694560352021851</v>
      </c>
    </row>
    <row r="63" spans="1:4" x14ac:dyDescent="0.2">
      <c r="A63" s="2">
        <v>57</v>
      </c>
      <c r="B63" s="2" t="s">
        <v>148</v>
      </c>
      <c r="C63" s="2">
        <v>198</v>
      </c>
      <c r="D63" s="4">
        <f>SUM(C$7:C63)/C$2</f>
        <v>0.46070100902814659</v>
      </c>
    </row>
    <row r="64" spans="1:4" x14ac:dyDescent="0.2">
      <c r="A64" s="2">
        <v>58</v>
      </c>
      <c r="B64" s="2" t="s">
        <v>184</v>
      </c>
      <c r="C64" s="2">
        <v>197</v>
      </c>
      <c r="D64" s="4">
        <f>SUM(C$7:C64)/C$2</f>
        <v>0.46443744784159019</v>
      </c>
    </row>
    <row r="65" spans="1:4" x14ac:dyDescent="0.2">
      <c r="A65" s="2">
        <v>59</v>
      </c>
      <c r="B65" s="2" t="s">
        <v>185</v>
      </c>
      <c r="C65" s="2">
        <v>197</v>
      </c>
      <c r="D65" s="4">
        <f>SUM(C$7:C65)/C$2</f>
        <v>0.46817388665503373</v>
      </c>
    </row>
    <row r="66" spans="1:4" x14ac:dyDescent="0.2">
      <c r="A66" s="2">
        <v>60</v>
      </c>
      <c r="B66" s="2" t="s">
        <v>186</v>
      </c>
      <c r="C66" s="2">
        <v>196</v>
      </c>
      <c r="D66" s="4">
        <f>SUM(C$7:C66)/C$2</f>
        <v>0.47189135877399285</v>
      </c>
    </row>
    <row r="67" spans="1:4" x14ac:dyDescent="0.2">
      <c r="A67" s="2">
        <v>61</v>
      </c>
      <c r="B67" s="2" t="s">
        <v>3</v>
      </c>
      <c r="C67" s="2">
        <v>191</v>
      </c>
      <c r="D67" s="4">
        <f>SUM(C$7:C67)/C$2</f>
        <v>0.47551399742052958</v>
      </c>
    </row>
    <row r="68" spans="1:4" x14ac:dyDescent="0.2">
      <c r="A68" s="2">
        <v>62</v>
      </c>
      <c r="B68" s="2" t="s">
        <v>187</v>
      </c>
      <c r="C68" s="2">
        <v>185</v>
      </c>
      <c r="D68" s="4">
        <f>SUM(C$7:C68)/C$2</f>
        <v>0.47902283590015932</v>
      </c>
    </row>
    <row r="69" spans="1:4" x14ac:dyDescent="0.2">
      <c r="A69" s="2">
        <v>63</v>
      </c>
      <c r="B69" s="2" t="s">
        <v>2</v>
      </c>
      <c r="C69" s="2">
        <v>184</v>
      </c>
      <c r="D69" s="4">
        <f>SUM(C$7:C69)/C$2</f>
        <v>0.48251270768530463</v>
      </c>
    </row>
    <row r="70" spans="1:4" x14ac:dyDescent="0.2">
      <c r="A70" s="2">
        <v>64</v>
      </c>
      <c r="B70" s="2" t="s">
        <v>188</v>
      </c>
      <c r="C70" s="2">
        <v>184</v>
      </c>
      <c r="D70" s="4">
        <f>SUM(C$7:C70)/C$2</f>
        <v>0.48600257947044989</v>
      </c>
    </row>
    <row r="71" spans="1:4" x14ac:dyDescent="0.2">
      <c r="A71" s="2">
        <v>65</v>
      </c>
      <c r="B71" s="2" t="s">
        <v>189</v>
      </c>
      <c r="C71" s="2">
        <v>181</v>
      </c>
      <c r="D71" s="4">
        <f>SUM(C$7:C71)/C$2</f>
        <v>0.48943555117214171</v>
      </c>
    </row>
    <row r="72" spans="1:4" x14ac:dyDescent="0.2">
      <c r="A72" s="2">
        <v>66</v>
      </c>
      <c r="B72" s="2" t="s">
        <v>190</v>
      </c>
      <c r="C72" s="2">
        <v>181</v>
      </c>
      <c r="D72" s="4">
        <f>SUM(C$7:C72)/C$2</f>
        <v>0.49286852287383354</v>
      </c>
    </row>
    <row r="73" spans="1:4" x14ac:dyDescent="0.2">
      <c r="A73" s="2">
        <v>67</v>
      </c>
      <c r="B73" s="2" t="s">
        <v>130</v>
      </c>
      <c r="C73" s="2">
        <v>179</v>
      </c>
      <c r="D73" s="4">
        <f>SUM(C$7:C73)/C$2</f>
        <v>0.4962635611865564</v>
      </c>
    </row>
    <row r="74" spans="1:4" x14ac:dyDescent="0.2">
      <c r="A74" s="2">
        <v>68</v>
      </c>
      <c r="B74" s="2" t="s">
        <v>39</v>
      </c>
      <c r="C74" s="2">
        <v>179</v>
      </c>
      <c r="D74" s="4">
        <f>SUM(C$7:C74)/C$2</f>
        <v>0.49965859949927927</v>
      </c>
    </row>
    <row r="75" spans="1:4" x14ac:dyDescent="0.2">
      <c r="A75">
        <v>69</v>
      </c>
      <c r="B75" t="s">
        <v>191</v>
      </c>
      <c r="C75">
        <v>178</v>
      </c>
      <c r="D75" s="5">
        <f>SUM(C$7:C75)/C$2</f>
        <v>0.50303467111751765</v>
      </c>
    </row>
    <row r="76" spans="1:4" x14ac:dyDescent="0.2">
      <c r="A76">
        <v>70</v>
      </c>
      <c r="B76" t="s">
        <v>117</v>
      </c>
      <c r="C76">
        <v>176</v>
      </c>
      <c r="D76" s="5">
        <f>SUM(C$7:C76)/C$2</f>
        <v>0.50637280934678708</v>
      </c>
    </row>
    <row r="77" spans="1:4" x14ac:dyDescent="0.2">
      <c r="A77">
        <v>71</v>
      </c>
      <c r="B77" t="s">
        <v>192</v>
      </c>
      <c r="C77">
        <v>176</v>
      </c>
      <c r="D77" s="5">
        <f>SUM(C$7:C77)/C$2</f>
        <v>0.50971094757605639</v>
      </c>
    </row>
    <row r="78" spans="1:4" x14ac:dyDescent="0.2">
      <c r="A78">
        <v>72</v>
      </c>
      <c r="B78" t="s">
        <v>193</v>
      </c>
      <c r="C78">
        <v>171</v>
      </c>
      <c r="D78" s="5">
        <f>SUM(C$7:C78)/C$2</f>
        <v>0.51295425233290337</v>
      </c>
    </row>
    <row r="79" spans="1:4" x14ac:dyDescent="0.2">
      <c r="A79">
        <v>73</v>
      </c>
      <c r="B79" t="s">
        <v>194</v>
      </c>
      <c r="C79">
        <v>170</v>
      </c>
      <c r="D79" s="5">
        <f>SUM(C$7:C79)/C$2</f>
        <v>0.51617859039526592</v>
      </c>
    </row>
    <row r="80" spans="1:4" x14ac:dyDescent="0.2">
      <c r="A80">
        <v>74</v>
      </c>
      <c r="B80" t="s">
        <v>195</v>
      </c>
      <c r="C80">
        <v>167</v>
      </c>
      <c r="D80" s="5">
        <f>SUM(C$7:C80)/C$2</f>
        <v>0.51934602837417498</v>
      </c>
    </row>
    <row r="81" spans="1:4" x14ac:dyDescent="0.2">
      <c r="A81">
        <v>75</v>
      </c>
      <c r="B81" t="s">
        <v>196</v>
      </c>
      <c r="C81">
        <v>166</v>
      </c>
      <c r="D81" s="5">
        <f>SUM(C$7:C81)/C$2</f>
        <v>0.52249449965859951</v>
      </c>
    </row>
    <row r="82" spans="1:4" x14ac:dyDescent="0.2">
      <c r="A82">
        <v>76</v>
      </c>
      <c r="B82" t="s">
        <v>98</v>
      </c>
      <c r="C82">
        <v>165</v>
      </c>
      <c r="D82" s="5">
        <f>SUM(C$7:C82)/C$2</f>
        <v>0.52562400424853961</v>
      </c>
    </row>
    <row r="83" spans="1:4" x14ac:dyDescent="0.2">
      <c r="A83">
        <v>77</v>
      </c>
      <c r="B83" t="s">
        <v>128</v>
      </c>
      <c r="C83">
        <v>165</v>
      </c>
      <c r="D83" s="5">
        <f>SUM(C$7:C83)/C$2</f>
        <v>0.5287535088384796</v>
      </c>
    </row>
    <row r="84" spans="1:4" x14ac:dyDescent="0.2">
      <c r="A84">
        <v>78</v>
      </c>
      <c r="B84" t="s">
        <v>136</v>
      </c>
      <c r="C84">
        <v>164</v>
      </c>
      <c r="D84" s="5">
        <f>SUM(C$7:C84)/C$2</f>
        <v>0.53186404673393517</v>
      </c>
    </row>
    <row r="85" spans="1:4" x14ac:dyDescent="0.2">
      <c r="A85">
        <v>79</v>
      </c>
      <c r="B85" t="s">
        <v>197</v>
      </c>
      <c r="C85">
        <v>163</v>
      </c>
      <c r="D85" s="5">
        <f>SUM(C$7:C85)/C$2</f>
        <v>0.53495561793490631</v>
      </c>
    </row>
    <row r="86" spans="1:4" x14ac:dyDescent="0.2">
      <c r="A86">
        <v>80</v>
      </c>
      <c r="B86" t="s">
        <v>21</v>
      </c>
      <c r="C86">
        <v>161</v>
      </c>
      <c r="D86" s="5">
        <f>SUM(C$7:C86)/C$2</f>
        <v>0.53800925574690839</v>
      </c>
    </row>
    <row r="87" spans="1:4" x14ac:dyDescent="0.2">
      <c r="A87">
        <v>81</v>
      </c>
      <c r="B87" t="s">
        <v>198</v>
      </c>
      <c r="C87">
        <v>158</v>
      </c>
      <c r="D87" s="5">
        <f>SUM(C$7:C87)/C$2</f>
        <v>0.54100599347545708</v>
      </c>
    </row>
    <row r="88" spans="1:4" x14ac:dyDescent="0.2">
      <c r="A88">
        <v>82</v>
      </c>
      <c r="B88" t="s">
        <v>199</v>
      </c>
      <c r="C88">
        <v>157</v>
      </c>
      <c r="D88" s="5">
        <f>SUM(C$7:C88)/C$2</f>
        <v>0.54398376450952124</v>
      </c>
    </row>
    <row r="89" spans="1:4" x14ac:dyDescent="0.2">
      <c r="A89">
        <v>83</v>
      </c>
      <c r="B89" t="s">
        <v>200</v>
      </c>
      <c r="C89">
        <v>154</v>
      </c>
      <c r="D89" s="5">
        <f>SUM(C$7:C89)/C$2</f>
        <v>0.54690463546013202</v>
      </c>
    </row>
    <row r="90" spans="1:4" x14ac:dyDescent="0.2">
      <c r="A90">
        <v>84</v>
      </c>
      <c r="B90" t="s">
        <v>201</v>
      </c>
      <c r="C90">
        <v>152</v>
      </c>
      <c r="D90" s="5">
        <f>SUM(C$7:C90)/C$2</f>
        <v>0.54978757302177372</v>
      </c>
    </row>
    <row r="91" spans="1:4" x14ac:dyDescent="0.2">
      <c r="A91">
        <v>85</v>
      </c>
      <c r="B91" t="s">
        <v>202</v>
      </c>
      <c r="C91">
        <v>150</v>
      </c>
      <c r="D91" s="5">
        <f>SUM(C$7:C91)/C$2</f>
        <v>0.55263257719444658</v>
      </c>
    </row>
    <row r="92" spans="1:4" x14ac:dyDescent="0.2">
      <c r="A92">
        <v>86</v>
      </c>
      <c r="B92" t="s">
        <v>203</v>
      </c>
      <c r="C92">
        <v>150</v>
      </c>
      <c r="D92" s="5">
        <f>SUM(C$7:C92)/C$2</f>
        <v>0.55547758136711933</v>
      </c>
    </row>
    <row r="93" spans="1:4" x14ac:dyDescent="0.2">
      <c r="A93">
        <v>87</v>
      </c>
      <c r="B93" t="s">
        <v>4</v>
      </c>
      <c r="C93">
        <v>148</v>
      </c>
      <c r="D93" s="5">
        <f>SUM(C$7:C93)/C$2</f>
        <v>0.55828465215082312</v>
      </c>
    </row>
    <row r="94" spans="1:4" x14ac:dyDescent="0.2">
      <c r="A94">
        <v>88</v>
      </c>
      <c r="B94" t="s">
        <v>204</v>
      </c>
      <c r="C94">
        <v>145</v>
      </c>
      <c r="D94" s="5">
        <f>SUM(C$7:C94)/C$2</f>
        <v>0.56103482285107353</v>
      </c>
    </row>
    <row r="95" spans="1:4" x14ac:dyDescent="0.2">
      <c r="A95">
        <v>89</v>
      </c>
      <c r="B95" t="s">
        <v>205</v>
      </c>
      <c r="C95">
        <v>142</v>
      </c>
      <c r="D95" s="5">
        <f>SUM(C$7:C95)/C$2</f>
        <v>0.56372809346787045</v>
      </c>
    </row>
    <row r="96" spans="1:4" x14ac:dyDescent="0.2">
      <c r="A96">
        <v>90</v>
      </c>
      <c r="B96" t="s">
        <v>206</v>
      </c>
      <c r="C96">
        <v>141</v>
      </c>
      <c r="D96" s="5">
        <f>SUM(C$7:C96)/C$2</f>
        <v>0.56640239739018283</v>
      </c>
    </row>
    <row r="97" spans="1:4" x14ac:dyDescent="0.2">
      <c r="A97">
        <v>91</v>
      </c>
      <c r="B97" t="s">
        <v>55</v>
      </c>
      <c r="C97">
        <v>140</v>
      </c>
      <c r="D97" s="5">
        <f>SUM(C$7:C97)/C$2</f>
        <v>0.56905773461801079</v>
      </c>
    </row>
    <row r="98" spans="1:4" x14ac:dyDescent="0.2">
      <c r="A98">
        <v>92</v>
      </c>
      <c r="B98" t="s">
        <v>207</v>
      </c>
      <c r="C98">
        <v>139</v>
      </c>
      <c r="D98" s="5">
        <f>SUM(C$7:C98)/C$2</f>
        <v>0.57169410515135421</v>
      </c>
    </row>
    <row r="99" spans="1:4" x14ac:dyDescent="0.2">
      <c r="A99">
        <v>93</v>
      </c>
      <c r="B99" t="s">
        <v>40</v>
      </c>
      <c r="C99">
        <v>134</v>
      </c>
      <c r="D99" s="5">
        <f>SUM(C$7:C99)/C$2</f>
        <v>0.5742356422122753</v>
      </c>
    </row>
    <row r="100" spans="1:4" x14ac:dyDescent="0.2">
      <c r="A100">
        <v>94</v>
      </c>
      <c r="B100" t="s">
        <v>208</v>
      </c>
      <c r="C100">
        <v>134</v>
      </c>
      <c r="D100" s="5">
        <f>SUM(C$7:C100)/C$2</f>
        <v>0.57677717927319627</v>
      </c>
    </row>
    <row r="101" spans="1:4" x14ac:dyDescent="0.2">
      <c r="A101">
        <v>95</v>
      </c>
      <c r="B101" t="s">
        <v>20</v>
      </c>
      <c r="C101">
        <v>132</v>
      </c>
      <c r="D101" s="5">
        <f>SUM(C$7:C101)/C$2</f>
        <v>0.57928078294514829</v>
      </c>
    </row>
    <row r="102" spans="1:4" x14ac:dyDescent="0.2">
      <c r="A102">
        <v>96</v>
      </c>
      <c r="B102" t="s">
        <v>209</v>
      </c>
      <c r="C102">
        <v>132</v>
      </c>
      <c r="D102" s="5">
        <f>SUM(C$7:C102)/C$2</f>
        <v>0.58178438661710041</v>
      </c>
    </row>
    <row r="103" spans="1:4" x14ac:dyDescent="0.2">
      <c r="A103">
        <v>97</v>
      </c>
      <c r="B103" t="s">
        <v>210</v>
      </c>
      <c r="C103">
        <v>130</v>
      </c>
      <c r="D103" s="5">
        <f>SUM(C$7:C103)/C$2</f>
        <v>0.58425005690008347</v>
      </c>
    </row>
    <row r="104" spans="1:4" x14ac:dyDescent="0.2">
      <c r="A104">
        <v>98</v>
      </c>
      <c r="B104" t="s">
        <v>211</v>
      </c>
      <c r="C104">
        <v>129</v>
      </c>
      <c r="D104" s="5">
        <f>SUM(C$7:C104)/C$2</f>
        <v>0.5866967604885821</v>
      </c>
    </row>
    <row r="105" spans="1:4" x14ac:dyDescent="0.2">
      <c r="A105">
        <v>99</v>
      </c>
      <c r="B105" t="s">
        <v>212</v>
      </c>
      <c r="C105">
        <v>129</v>
      </c>
      <c r="D105" s="5">
        <f>SUM(C$7:C105)/C$2</f>
        <v>0.58914346407708063</v>
      </c>
    </row>
    <row r="106" spans="1:4" x14ac:dyDescent="0.2">
      <c r="A106">
        <v>100</v>
      </c>
      <c r="B106" t="s">
        <v>213</v>
      </c>
      <c r="C106">
        <v>128</v>
      </c>
      <c r="D106" s="5">
        <f>SUM(C$7:C106)/C$2</f>
        <v>0.59157120097109472</v>
      </c>
    </row>
    <row r="107" spans="1:4" x14ac:dyDescent="0.2">
      <c r="A107">
        <v>101</v>
      </c>
      <c r="B107" t="s">
        <v>214</v>
      </c>
      <c r="C107">
        <v>127</v>
      </c>
      <c r="D107" s="5">
        <f>SUM(C$7:C107)/C$2</f>
        <v>0.5939799711706244</v>
      </c>
    </row>
    <row r="108" spans="1:4" x14ac:dyDescent="0.2">
      <c r="A108">
        <v>102</v>
      </c>
      <c r="B108" t="s">
        <v>215</v>
      </c>
      <c r="C108">
        <v>122</v>
      </c>
      <c r="D108" s="5">
        <f>SUM(C$7:C108)/C$2</f>
        <v>0.59629390789773162</v>
      </c>
    </row>
    <row r="109" spans="1:4" x14ac:dyDescent="0.2">
      <c r="A109">
        <v>103</v>
      </c>
      <c r="B109" t="s">
        <v>216</v>
      </c>
      <c r="C109">
        <v>118</v>
      </c>
      <c r="D109" s="5">
        <f>SUM(C$7:C109)/C$2</f>
        <v>0.59853197784690082</v>
      </c>
    </row>
    <row r="110" spans="1:4" x14ac:dyDescent="0.2">
      <c r="A110">
        <v>104</v>
      </c>
      <c r="B110" t="s">
        <v>217</v>
      </c>
      <c r="C110">
        <v>113</v>
      </c>
      <c r="D110" s="5">
        <f>SUM(C$7:C110)/C$2</f>
        <v>0.60067521432364768</v>
      </c>
    </row>
    <row r="111" spans="1:4" x14ac:dyDescent="0.2">
      <c r="A111">
        <v>105</v>
      </c>
      <c r="B111" t="s">
        <v>218</v>
      </c>
      <c r="C111">
        <v>112</v>
      </c>
      <c r="D111" s="5">
        <f>SUM(C$7:C111)/C$2</f>
        <v>0.60279948410591</v>
      </c>
    </row>
    <row r="112" spans="1:4" x14ac:dyDescent="0.2">
      <c r="A112">
        <v>106</v>
      </c>
      <c r="B112" t="s">
        <v>219</v>
      </c>
      <c r="C112">
        <v>105</v>
      </c>
      <c r="D112" s="5">
        <f>SUM(C$7:C112)/C$2</f>
        <v>0.60479098702678102</v>
      </c>
    </row>
    <row r="113" spans="1:4" x14ac:dyDescent="0.2">
      <c r="A113">
        <v>107</v>
      </c>
      <c r="B113" t="s">
        <v>220</v>
      </c>
      <c r="C113">
        <v>105</v>
      </c>
      <c r="D113" s="5">
        <f>SUM(C$7:C113)/C$2</f>
        <v>0.60678248994765194</v>
      </c>
    </row>
    <row r="114" spans="1:4" x14ac:dyDescent="0.2">
      <c r="A114">
        <v>108</v>
      </c>
      <c r="B114" t="s">
        <v>221</v>
      </c>
      <c r="C114">
        <v>105</v>
      </c>
      <c r="D114" s="5">
        <f>SUM(C$7:C114)/C$2</f>
        <v>0.60877399286852285</v>
      </c>
    </row>
    <row r="115" spans="1:4" x14ac:dyDescent="0.2">
      <c r="A115">
        <v>109</v>
      </c>
      <c r="B115" t="s">
        <v>222</v>
      </c>
      <c r="C115">
        <v>105</v>
      </c>
      <c r="D115" s="5">
        <f>SUM(C$7:C115)/C$2</f>
        <v>0.61076549578939388</v>
      </c>
    </row>
    <row r="116" spans="1:4" x14ac:dyDescent="0.2">
      <c r="A116">
        <v>110</v>
      </c>
      <c r="B116" t="s">
        <v>223</v>
      </c>
      <c r="C116">
        <v>102</v>
      </c>
      <c r="D116" s="5">
        <f>SUM(C$7:C116)/C$2</f>
        <v>0.6127000986268113</v>
      </c>
    </row>
    <row r="117" spans="1:4" x14ac:dyDescent="0.2">
      <c r="A117">
        <v>111</v>
      </c>
      <c r="B117" t="s">
        <v>224</v>
      </c>
      <c r="C117">
        <v>99</v>
      </c>
      <c r="D117" s="5">
        <f>SUM(C$7:C117)/C$2</f>
        <v>0.61457780138077533</v>
      </c>
    </row>
    <row r="118" spans="1:4" x14ac:dyDescent="0.2">
      <c r="A118">
        <v>112</v>
      </c>
      <c r="B118" t="s">
        <v>62</v>
      </c>
      <c r="C118">
        <v>99</v>
      </c>
      <c r="D118" s="5">
        <f>SUM(C$7:C118)/C$2</f>
        <v>0.61645550413473937</v>
      </c>
    </row>
    <row r="119" spans="1:4" x14ac:dyDescent="0.2">
      <c r="A119">
        <v>113</v>
      </c>
      <c r="B119" t="s">
        <v>225</v>
      </c>
      <c r="C119">
        <v>98</v>
      </c>
      <c r="D119" s="5">
        <f>SUM(C$7:C119)/C$2</f>
        <v>0.61831424019421899</v>
      </c>
    </row>
    <row r="120" spans="1:4" x14ac:dyDescent="0.2">
      <c r="A120">
        <v>114</v>
      </c>
      <c r="B120" t="s">
        <v>226</v>
      </c>
      <c r="C120">
        <v>98</v>
      </c>
      <c r="D120" s="5">
        <f>SUM(C$7:C120)/C$2</f>
        <v>0.62017297625369849</v>
      </c>
    </row>
    <row r="121" spans="1:4" x14ac:dyDescent="0.2">
      <c r="A121">
        <v>115</v>
      </c>
      <c r="B121" t="s">
        <v>227</v>
      </c>
      <c r="C121">
        <v>98</v>
      </c>
      <c r="D121" s="5">
        <f>SUM(C$7:C121)/C$2</f>
        <v>0.62203171231317811</v>
      </c>
    </row>
    <row r="122" spans="1:4" x14ac:dyDescent="0.2">
      <c r="A122">
        <v>116</v>
      </c>
      <c r="B122" t="s">
        <v>228</v>
      </c>
      <c r="C122">
        <v>97</v>
      </c>
      <c r="D122" s="5">
        <f>SUM(C$7:C122)/C$2</f>
        <v>0.62387148167817308</v>
      </c>
    </row>
    <row r="123" spans="1:4" x14ac:dyDescent="0.2">
      <c r="A123">
        <v>117</v>
      </c>
      <c r="B123" t="s">
        <v>229</v>
      </c>
      <c r="C123">
        <v>97</v>
      </c>
      <c r="D123" s="5">
        <f>SUM(C$7:C123)/C$2</f>
        <v>0.62571125104316816</v>
      </c>
    </row>
    <row r="124" spans="1:4" x14ac:dyDescent="0.2">
      <c r="A124">
        <v>118</v>
      </c>
      <c r="B124" t="s">
        <v>230</v>
      </c>
      <c r="C124">
        <v>91</v>
      </c>
      <c r="D124" s="5">
        <f>SUM(C$7:C124)/C$2</f>
        <v>0.62743722024125637</v>
      </c>
    </row>
    <row r="125" spans="1:4" x14ac:dyDescent="0.2">
      <c r="A125">
        <v>119</v>
      </c>
      <c r="B125" t="s">
        <v>231</v>
      </c>
      <c r="C125">
        <v>91</v>
      </c>
      <c r="D125" s="5">
        <f>SUM(C$7:C125)/C$2</f>
        <v>0.62916318943934446</v>
      </c>
    </row>
    <row r="126" spans="1:4" x14ac:dyDescent="0.2">
      <c r="A126">
        <v>120</v>
      </c>
      <c r="B126" t="s">
        <v>145</v>
      </c>
      <c r="C126">
        <v>90</v>
      </c>
      <c r="D126" s="5">
        <f>SUM(C$7:C126)/C$2</f>
        <v>0.63087019194294813</v>
      </c>
    </row>
    <row r="127" spans="1:4" x14ac:dyDescent="0.2">
      <c r="A127">
        <v>121</v>
      </c>
      <c r="B127" t="s">
        <v>232</v>
      </c>
      <c r="C127">
        <v>90</v>
      </c>
      <c r="D127" s="5">
        <f>SUM(C$7:C127)/C$2</f>
        <v>0.6325771944465518</v>
      </c>
    </row>
    <row r="128" spans="1:4" x14ac:dyDescent="0.2">
      <c r="A128">
        <v>122</v>
      </c>
      <c r="B128" t="s">
        <v>233</v>
      </c>
      <c r="C128">
        <v>89</v>
      </c>
      <c r="D128" s="5">
        <f>SUM(C$7:C128)/C$2</f>
        <v>0.63426523025567105</v>
      </c>
    </row>
    <row r="129" spans="1:4" x14ac:dyDescent="0.2">
      <c r="A129">
        <v>123</v>
      </c>
      <c r="B129" t="s">
        <v>234</v>
      </c>
      <c r="C129">
        <v>89</v>
      </c>
      <c r="D129" s="5">
        <f>SUM(C$7:C129)/C$2</f>
        <v>0.63595326606479019</v>
      </c>
    </row>
    <row r="130" spans="1:4" x14ac:dyDescent="0.2">
      <c r="A130">
        <v>124</v>
      </c>
      <c r="B130" t="s">
        <v>235</v>
      </c>
      <c r="C130">
        <v>89</v>
      </c>
      <c r="D130" s="5">
        <f>SUM(C$7:C130)/C$2</f>
        <v>0.63764130187390944</v>
      </c>
    </row>
    <row r="131" spans="1:4" x14ac:dyDescent="0.2">
      <c r="A131">
        <v>125</v>
      </c>
      <c r="B131" t="s">
        <v>236</v>
      </c>
      <c r="C131">
        <v>88</v>
      </c>
      <c r="D131" s="5">
        <f>SUM(C$7:C131)/C$2</f>
        <v>0.63931037098854415</v>
      </c>
    </row>
    <row r="132" spans="1:4" x14ac:dyDescent="0.2">
      <c r="A132">
        <v>126</v>
      </c>
      <c r="B132" t="s">
        <v>237</v>
      </c>
      <c r="C132">
        <v>88</v>
      </c>
      <c r="D132" s="5">
        <f>SUM(C$7:C132)/C$2</f>
        <v>0.64097944010317887</v>
      </c>
    </row>
    <row r="133" spans="1:4" x14ac:dyDescent="0.2">
      <c r="A133">
        <v>127</v>
      </c>
      <c r="B133" t="s">
        <v>238</v>
      </c>
      <c r="C133">
        <v>87</v>
      </c>
      <c r="D133" s="5">
        <f>SUM(C$7:C133)/C$2</f>
        <v>0.64262954252332904</v>
      </c>
    </row>
    <row r="134" spans="1:4" x14ac:dyDescent="0.2">
      <c r="A134">
        <v>128</v>
      </c>
      <c r="B134" t="s">
        <v>239</v>
      </c>
      <c r="C134">
        <v>87</v>
      </c>
      <c r="D134" s="5">
        <f>SUM(C$7:C134)/C$2</f>
        <v>0.64427964494347922</v>
      </c>
    </row>
    <row r="135" spans="1:4" x14ac:dyDescent="0.2">
      <c r="A135">
        <v>129</v>
      </c>
      <c r="B135" t="s">
        <v>240</v>
      </c>
      <c r="C135">
        <v>84</v>
      </c>
      <c r="D135" s="5">
        <f>SUM(C$7:C135)/C$2</f>
        <v>0.64587284728017602</v>
      </c>
    </row>
    <row r="136" spans="1:4" x14ac:dyDescent="0.2">
      <c r="A136">
        <v>130</v>
      </c>
      <c r="B136" t="s">
        <v>241</v>
      </c>
      <c r="C136">
        <v>84</v>
      </c>
      <c r="D136" s="5">
        <f>SUM(C$7:C136)/C$2</f>
        <v>0.64746604961687282</v>
      </c>
    </row>
    <row r="137" spans="1:4" x14ac:dyDescent="0.2">
      <c r="A137">
        <v>131</v>
      </c>
      <c r="B137" t="s">
        <v>242</v>
      </c>
      <c r="C137">
        <v>82</v>
      </c>
      <c r="D137" s="5">
        <f>SUM(C$7:C137)/C$2</f>
        <v>0.64902131856460055</v>
      </c>
    </row>
    <row r="138" spans="1:4" x14ac:dyDescent="0.2">
      <c r="A138">
        <v>132</v>
      </c>
      <c r="B138" t="s">
        <v>243</v>
      </c>
      <c r="C138">
        <v>82</v>
      </c>
      <c r="D138" s="5">
        <f>SUM(C$7:C138)/C$2</f>
        <v>0.65057658751232839</v>
      </c>
    </row>
    <row r="139" spans="1:4" x14ac:dyDescent="0.2">
      <c r="A139">
        <v>133</v>
      </c>
      <c r="B139" t="s">
        <v>244</v>
      </c>
      <c r="C139">
        <v>80</v>
      </c>
      <c r="D139" s="5">
        <f>SUM(C$7:C139)/C$2</f>
        <v>0.65209392307108716</v>
      </c>
    </row>
    <row r="140" spans="1:4" x14ac:dyDescent="0.2">
      <c r="A140">
        <v>134</v>
      </c>
      <c r="B140" t="s">
        <v>245</v>
      </c>
      <c r="C140">
        <v>78</v>
      </c>
      <c r="D140" s="5">
        <f>SUM(C$7:C140)/C$2</f>
        <v>0.65357332524087697</v>
      </c>
    </row>
    <row r="141" spans="1:4" x14ac:dyDescent="0.2">
      <c r="A141">
        <v>135</v>
      </c>
      <c r="B141" t="s">
        <v>246</v>
      </c>
      <c r="C141">
        <v>78</v>
      </c>
      <c r="D141" s="5">
        <f>SUM(C$7:C141)/C$2</f>
        <v>0.65505272741066689</v>
      </c>
    </row>
    <row r="142" spans="1:4" x14ac:dyDescent="0.2">
      <c r="A142">
        <v>136</v>
      </c>
      <c r="B142" t="s">
        <v>247</v>
      </c>
      <c r="C142">
        <v>78</v>
      </c>
      <c r="D142" s="5">
        <f>SUM(C$7:C142)/C$2</f>
        <v>0.6565321295804567</v>
      </c>
    </row>
    <row r="143" spans="1:4" x14ac:dyDescent="0.2">
      <c r="A143">
        <v>137</v>
      </c>
      <c r="B143" t="s">
        <v>248</v>
      </c>
      <c r="C143">
        <v>78</v>
      </c>
      <c r="D143" s="5">
        <f>SUM(C$7:C143)/C$2</f>
        <v>0.65801153175024651</v>
      </c>
    </row>
    <row r="144" spans="1:4" x14ac:dyDescent="0.2">
      <c r="A144">
        <v>138</v>
      </c>
      <c r="B144" t="s">
        <v>249</v>
      </c>
      <c r="C144">
        <v>78</v>
      </c>
      <c r="D144" s="5">
        <f>SUM(C$7:C144)/C$2</f>
        <v>0.65949093392003644</v>
      </c>
    </row>
    <row r="145" spans="1:4" x14ac:dyDescent="0.2">
      <c r="A145">
        <v>139</v>
      </c>
      <c r="B145" t="s">
        <v>250</v>
      </c>
      <c r="C145">
        <v>75</v>
      </c>
      <c r="D145" s="5">
        <f>SUM(C$7:C145)/C$2</f>
        <v>0.66091343600637276</v>
      </c>
    </row>
    <row r="146" spans="1:4" x14ac:dyDescent="0.2">
      <c r="A146">
        <v>140</v>
      </c>
      <c r="B146" t="s">
        <v>251</v>
      </c>
      <c r="C146">
        <v>75</v>
      </c>
      <c r="D146" s="5">
        <f>SUM(C$7:C146)/C$2</f>
        <v>0.66233593809270919</v>
      </c>
    </row>
    <row r="147" spans="1:4" x14ac:dyDescent="0.2">
      <c r="A147">
        <v>141</v>
      </c>
      <c r="B147" t="s">
        <v>252</v>
      </c>
      <c r="C147">
        <v>75</v>
      </c>
      <c r="D147" s="5">
        <f>SUM(C$7:C147)/C$2</f>
        <v>0.66375844017904562</v>
      </c>
    </row>
    <row r="148" spans="1:4" x14ac:dyDescent="0.2">
      <c r="A148">
        <v>142</v>
      </c>
      <c r="B148" t="s">
        <v>1</v>
      </c>
      <c r="C148">
        <v>74</v>
      </c>
      <c r="D148" s="5">
        <f>SUM(C$7:C148)/C$2</f>
        <v>0.66516197557089751</v>
      </c>
    </row>
    <row r="149" spans="1:4" x14ac:dyDescent="0.2">
      <c r="A149">
        <v>143</v>
      </c>
      <c r="B149" t="s">
        <v>253</v>
      </c>
      <c r="C149">
        <v>74</v>
      </c>
      <c r="D149" s="5">
        <f>SUM(C$7:C149)/C$2</f>
        <v>0.66656551096274941</v>
      </c>
    </row>
    <row r="150" spans="1:4" x14ac:dyDescent="0.2">
      <c r="A150">
        <v>144</v>
      </c>
      <c r="B150" t="s">
        <v>254</v>
      </c>
      <c r="C150">
        <v>74</v>
      </c>
      <c r="D150" s="5">
        <f>SUM(C$7:C150)/C$2</f>
        <v>0.6679690463546013</v>
      </c>
    </row>
    <row r="151" spans="1:4" x14ac:dyDescent="0.2">
      <c r="A151">
        <v>145</v>
      </c>
      <c r="B151" t="s">
        <v>255</v>
      </c>
      <c r="C151">
        <v>71</v>
      </c>
      <c r="D151" s="5">
        <f>SUM(C$7:C151)/C$2</f>
        <v>0.66931568166299982</v>
      </c>
    </row>
    <row r="152" spans="1:4" x14ac:dyDescent="0.2">
      <c r="A152">
        <v>146</v>
      </c>
      <c r="B152" t="s">
        <v>256</v>
      </c>
      <c r="C152">
        <v>70</v>
      </c>
      <c r="D152" s="5">
        <f>SUM(C$7:C152)/C$2</f>
        <v>0.67064335027691369</v>
      </c>
    </row>
    <row r="153" spans="1:4" x14ac:dyDescent="0.2">
      <c r="A153">
        <v>147</v>
      </c>
      <c r="B153" t="s">
        <v>257</v>
      </c>
      <c r="C153">
        <v>70</v>
      </c>
      <c r="D153" s="5">
        <f>SUM(C$7:C153)/C$2</f>
        <v>0.67197101889082766</v>
      </c>
    </row>
    <row r="154" spans="1:4" x14ac:dyDescent="0.2">
      <c r="A154">
        <v>148</v>
      </c>
      <c r="B154" t="s">
        <v>258</v>
      </c>
      <c r="C154">
        <v>69</v>
      </c>
      <c r="D154" s="5">
        <f>SUM(C$7:C154)/C$2</f>
        <v>0.67327972081025722</v>
      </c>
    </row>
    <row r="155" spans="1:4" x14ac:dyDescent="0.2">
      <c r="A155">
        <v>149</v>
      </c>
      <c r="B155" t="s">
        <v>259</v>
      </c>
      <c r="C155">
        <v>69</v>
      </c>
      <c r="D155" s="5">
        <f>SUM(C$7:C155)/C$2</f>
        <v>0.67458842272968667</v>
      </c>
    </row>
    <row r="156" spans="1:4" x14ac:dyDescent="0.2">
      <c r="A156">
        <v>150</v>
      </c>
      <c r="B156" t="s">
        <v>260</v>
      </c>
      <c r="C156">
        <v>68</v>
      </c>
      <c r="D156" s="5">
        <f>SUM(C$7:C156)/C$2</f>
        <v>0.67587815795463169</v>
      </c>
    </row>
    <row r="157" spans="1:4" x14ac:dyDescent="0.2">
      <c r="A157">
        <v>151</v>
      </c>
      <c r="B157" t="s">
        <v>22</v>
      </c>
      <c r="C157">
        <v>68</v>
      </c>
      <c r="D157" s="5">
        <f>SUM(C$7:C157)/C$2</f>
        <v>0.67716789317957671</v>
      </c>
    </row>
    <row r="158" spans="1:4" x14ac:dyDescent="0.2">
      <c r="A158">
        <v>152</v>
      </c>
      <c r="B158" t="s">
        <v>261</v>
      </c>
      <c r="C158">
        <v>68</v>
      </c>
      <c r="D158" s="5">
        <f>SUM(C$7:C158)/C$2</f>
        <v>0.67845762840452162</v>
      </c>
    </row>
    <row r="159" spans="1:4" x14ac:dyDescent="0.2">
      <c r="A159">
        <v>153</v>
      </c>
      <c r="B159" t="s">
        <v>262</v>
      </c>
      <c r="C159">
        <v>66</v>
      </c>
      <c r="D159" s="5">
        <f>SUM(C$7:C159)/C$2</f>
        <v>0.67970943024049768</v>
      </c>
    </row>
    <row r="160" spans="1:4" x14ac:dyDescent="0.2">
      <c r="A160">
        <v>154</v>
      </c>
      <c r="B160" t="s">
        <v>71</v>
      </c>
      <c r="C160">
        <v>66</v>
      </c>
      <c r="D160" s="5">
        <f>SUM(C$7:C160)/C$2</f>
        <v>0.68096123207647374</v>
      </c>
    </row>
    <row r="161" spans="1:4" x14ac:dyDescent="0.2">
      <c r="A161">
        <v>155</v>
      </c>
      <c r="B161" t="s">
        <v>263</v>
      </c>
      <c r="C161">
        <v>65</v>
      </c>
      <c r="D161" s="5">
        <f>SUM(C$7:C161)/C$2</f>
        <v>0.68219406721796527</v>
      </c>
    </row>
    <row r="162" spans="1:4" x14ac:dyDescent="0.2">
      <c r="A162">
        <v>156</v>
      </c>
      <c r="B162" t="s">
        <v>264</v>
      </c>
      <c r="C162">
        <v>64</v>
      </c>
      <c r="D162" s="5">
        <f>SUM(C$7:C162)/C$2</f>
        <v>0.68340793566497227</v>
      </c>
    </row>
    <row r="163" spans="1:4" x14ac:dyDescent="0.2">
      <c r="A163">
        <v>157</v>
      </c>
      <c r="B163" t="s">
        <v>265</v>
      </c>
      <c r="C163">
        <v>64</v>
      </c>
      <c r="D163" s="5">
        <f>SUM(C$7:C163)/C$2</f>
        <v>0.68462180411197937</v>
      </c>
    </row>
    <row r="164" spans="1:4" x14ac:dyDescent="0.2">
      <c r="A164">
        <v>158</v>
      </c>
      <c r="B164" t="s">
        <v>266</v>
      </c>
      <c r="C164">
        <v>63</v>
      </c>
      <c r="D164" s="5">
        <f>SUM(C$7:C164)/C$2</f>
        <v>0.68581670586450194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A7BB-F8C3-944E-805D-8E3D716F2907}">
  <dimension ref="A1:E164"/>
  <sheetViews>
    <sheetView zoomScale="142" workbookViewId="0"/>
  </sheetViews>
  <sheetFormatPr baseColWidth="10" defaultRowHeight="16" x14ac:dyDescent="0.2"/>
  <cols>
    <col min="1" max="1" width="5.5" customWidth="1"/>
    <col min="2" max="2" width="45.5" customWidth="1"/>
  </cols>
  <sheetData>
    <row r="1" spans="1:5" x14ac:dyDescent="0.2">
      <c r="C1" s="1" t="s">
        <v>376</v>
      </c>
      <c r="D1" s="1" t="s">
        <v>377</v>
      </c>
      <c r="E1" s="1" t="s">
        <v>379</v>
      </c>
    </row>
    <row r="2" spans="1:5" x14ac:dyDescent="0.2">
      <c r="B2" t="s">
        <v>374</v>
      </c>
      <c r="C2" s="6">
        <v>36010</v>
      </c>
      <c r="D2" t="s">
        <v>378</v>
      </c>
    </row>
    <row r="3" spans="1:5" x14ac:dyDescent="0.2">
      <c r="B3" t="s">
        <v>158</v>
      </c>
      <c r="C3" s="6">
        <f>SUM(C7:C1048576)</f>
        <v>25613</v>
      </c>
      <c r="D3">
        <v>158</v>
      </c>
    </row>
    <row r="4" spans="1:5" x14ac:dyDescent="0.2">
      <c r="B4" s="2" t="s">
        <v>375</v>
      </c>
      <c r="C4" s="6">
        <f>SUM(C7:C62)</f>
        <v>17940</v>
      </c>
      <c r="D4">
        <f>A62</f>
        <v>56</v>
      </c>
      <c r="E4" s="7">
        <f>C4/D4</f>
        <v>320.35714285714283</v>
      </c>
    </row>
    <row r="5" spans="1:5" x14ac:dyDescent="0.2">
      <c r="B5" s="1"/>
      <c r="C5" s="3"/>
    </row>
    <row r="6" spans="1:5" s="1" customFormat="1" x14ac:dyDescent="0.2">
      <c r="A6" s="1" t="s">
        <v>157</v>
      </c>
      <c r="B6" s="1" t="s">
        <v>380</v>
      </c>
      <c r="C6" s="1" t="s">
        <v>382</v>
      </c>
      <c r="D6" s="1" t="s">
        <v>381</v>
      </c>
    </row>
    <row r="7" spans="1:5" x14ac:dyDescent="0.2">
      <c r="A7" s="2">
        <v>1</v>
      </c>
      <c r="B7" s="2" t="s">
        <v>0</v>
      </c>
      <c r="C7" s="2">
        <v>1009</v>
      </c>
      <c r="D7" s="4">
        <f>SUM(C$7:C7)/C$2</f>
        <v>2.8019994445987226E-2</v>
      </c>
    </row>
    <row r="8" spans="1:5" x14ac:dyDescent="0.2">
      <c r="A8" s="2">
        <v>2</v>
      </c>
      <c r="B8" s="2" t="s">
        <v>25</v>
      </c>
      <c r="C8" s="2">
        <v>852</v>
      </c>
      <c r="D8" s="4">
        <f>SUM(C$7:C8)/C$2</f>
        <v>5.1680088864204388E-2</v>
      </c>
    </row>
    <row r="9" spans="1:5" x14ac:dyDescent="0.2">
      <c r="A9" s="2">
        <v>3</v>
      </c>
      <c r="B9" s="2" t="s">
        <v>44</v>
      </c>
      <c r="C9" s="2">
        <v>841</v>
      </c>
      <c r="D9" s="4">
        <f>SUM(C$7:C9)/C$2</f>
        <v>7.503471257983893E-2</v>
      </c>
    </row>
    <row r="10" spans="1:5" x14ac:dyDescent="0.2">
      <c r="A10" s="2">
        <v>4</v>
      </c>
      <c r="B10" s="2" t="s">
        <v>129</v>
      </c>
      <c r="C10" s="2">
        <v>786</v>
      </c>
      <c r="D10" s="4">
        <f>SUM(C$7:C10)/C$2</f>
        <v>9.6861982782560405E-2</v>
      </c>
    </row>
    <row r="11" spans="1:5" x14ac:dyDescent="0.2">
      <c r="A11" s="2">
        <v>5</v>
      </c>
      <c r="B11" s="2" t="s">
        <v>200</v>
      </c>
      <c r="C11" s="2">
        <v>761</v>
      </c>
      <c r="D11" s="4">
        <f>SUM(C$7:C11)/C$2</f>
        <v>0.11799500138850319</v>
      </c>
    </row>
    <row r="12" spans="1:5" x14ac:dyDescent="0.2">
      <c r="A12" s="2">
        <v>6</v>
      </c>
      <c r="B12" s="2" t="s">
        <v>90</v>
      </c>
      <c r="C12" s="2">
        <v>709</v>
      </c>
      <c r="D12" s="4">
        <f>SUM(C$7:C12)/C$2</f>
        <v>0.13768397667314636</v>
      </c>
    </row>
    <row r="13" spans="1:5" x14ac:dyDescent="0.2">
      <c r="A13" s="2">
        <v>7</v>
      </c>
      <c r="B13" s="2" t="s">
        <v>16</v>
      </c>
      <c r="C13" s="2">
        <v>695</v>
      </c>
      <c r="D13" s="4">
        <f>SUM(C$7:C13)/C$2</f>
        <v>0.15698417106359344</v>
      </c>
    </row>
    <row r="14" spans="1:5" x14ac:dyDescent="0.2">
      <c r="A14" s="2">
        <v>8</v>
      </c>
      <c r="B14" s="2" t="s">
        <v>159</v>
      </c>
      <c r="C14" s="2">
        <v>599</v>
      </c>
      <c r="D14" s="4">
        <f>SUM(C$7:C14)/C$2</f>
        <v>0.17361843932241044</v>
      </c>
    </row>
    <row r="15" spans="1:5" x14ac:dyDescent="0.2">
      <c r="A15" s="2">
        <v>9</v>
      </c>
      <c r="B15" s="2" t="s">
        <v>28</v>
      </c>
      <c r="C15" s="2">
        <v>554</v>
      </c>
      <c r="D15" s="4">
        <f>SUM(C$7:C15)/C$2</f>
        <v>0.18900305470702583</v>
      </c>
    </row>
    <row r="16" spans="1:5" x14ac:dyDescent="0.2">
      <c r="A16" s="2">
        <v>10</v>
      </c>
      <c r="B16" s="2" t="s">
        <v>17</v>
      </c>
      <c r="C16" s="2">
        <v>447</v>
      </c>
      <c r="D16" s="4">
        <f>SUM(C$7:C16)/C$2</f>
        <v>0.2014162732574285</v>
      </c>
    </row>
    <row r="17" spans="1:4" x14ac:dyDescent="0.2">
      <c r="A17" s="2">
        <v>11</v>
      </c>
      <c r="B17" s="2" t="s">
        <v>126</v>
      </c>
      <c r="C17" s="2">
        <v>440</v>
      </c>
      <c r="D17" s="4">
        <f>SUM(C$7:C17)/C$2</f>
        <v>0.21363510136073313</v>
      </c>
    </row>
    <row r="18" spans="1:4" x14ac:dyDescent="0.2">
      <c r="A18" s="2">
        <v>12</v>
      </c>
      <c r="B18" s="2" t="s">
        <v>197</v>
      </c>
      <c r="C18" s="2">
        <v>437</v>
      </c>
      <c r="D18" s="4">
        <f>SUM(C$7:C18)/C$2</f>
        <v>0.22577061927242434</v>
      </c>
    </row>
    <row r="19" spans="1:4" x14ac:dyDescent="0.2">
      <c r="A19" s="2">
        <v>13</v>
      </c>
      <c r="B19" s="2" t="s">
        <v>48</v>
      </c>
      <c r="C19" s="2">
        <v>430</v>
      </c>
      <c r="D19" s="4">
        <f>SUM(C$7:C19)/C$2</f>
        <v>0.2377117467370175</v>
      </c>
    </row>
    <row r="20" spans="1:4" x14ac:dyDescent="0.2">
      <c r="A20" s="2">
        <v>14</v>
      </c>
      <c r="B20" s="2" t="s">
        <v>261</v>
      </c>
      <c r="C20" s="2">
        <v>418</v>
      </c>
      <c r="D20" s="4">
        <f>SUM(C$7:C20)/C$2</f>
        <v>0.2493196334351569</v>
      </c>
    </row>
    <row r="21" spans="1:4" x14ac:dyDescent="0.2">
      <c r="A21" s="2">
        <v>15</v>
      </c>
      <c r="B21" s="2" t="s">
        <v>42</v>
      </c>
      <c r="C21" s="2">
        <v>401</v>
      </c>
      <c r="D21" s="4">
        <f>SUM(C$7:C21)/C$2</f>
        <v>0.26045542904748681</v>
      </c>
    </row>
    <row r="22" spans="1:4" x14ac:dyDescent="0.2">
      <c r="A22" s="2">
        <v>16</v>
      </c>
      <c r="B22" s="2" t="s">
        <v>41</v>
      </c>
      <c r="C22" s="2">
        <v>398</v>
      </c>
      <c r="D22" s="4">
        <f>SUM(C$7:C22)/C$2</f>
        <v>0.27150791446820327</v>
      </c>
    </row>
    <row r="23" spans="1:4" x14ac:dyDescent="0.2">
      <c r="A23" s="2">
        <v>17</v>
      </c>
      <c r="B23" s="2" t="s">
        <v>8</v>
      </c>
      <c r="C23" s="2">
        <v>389</v>
      </c>
      <c r="D23" s="4">
        <f>SUM(C$7:C23)/C$2</f>
        <v>0.28231046931407944</v>
      </c>
    </row>
    <row r="24" spans="1:4" x14ac:dyDescent="0.2">
      <c r="A24" s="2">
        <v>18</v>
      </c>
      <c r="B24" s="2" t="s">
        <v>199</v>
      </c>
      <c r="C24" s="2">
        <v>387</v>
      </c>
      <c r="D24" s="4">
        <f>SUM(C$7:C24)/C$2</f>
        <v>0.29305748403221327</v>
      </c>
    </row>
    <row r="25" spans="1:4" x14ac:dyDescent="0.2">
      <c r="A25" s="2">
        <v>19</v>
      </c>
      <c r="B25" s="2" t="s">
        <v>56</v>
      </c>
      <c r="C25" s="2">
        <v>380</v>
      </c>
      <c r="D25" s="4">
        <f>SUM(C$7:C25)/C$2</f>
        <v>0.30361010830324908</v>
      </c>
    </row>
    <row r="26" spans="1:4" x14ac:dyDescent="0.2">
      <c r="A26" s="2">
        <v>20</v>
      </c>
      <c r="B26" s="2" t="s">
        <v>252</v>
      </c>
      <c r="C26" s="2">
        <v>373</v>
      </c>
      <c r="D26" s="4">
        <f>SUM(C$7:C26)/C$2</f>
        <v>0.31396834212718688</v>
      </c>
    </row>
    <row r="27" spans="1:4" x14ac:dyDescent="0.2">
      <c r="A27" s="2">
        <v>21</v>
      </c>
      <c r="B27" s="2" t="s">
        <v>162</v>
      </c>
      <c r="C27" s="2">
        <v>341</v>
      </c>
      <c r="D27" s="4">
        <f>SUM(C$7:C27)/C$2</f>
        <v>0.32343793390724801</v>
      </c>
    </row>
    <row r="28" spans="1:4" x14ac:dyDescent="0.2">
      <c r="A28" s="2">
        <v>22</v>
      </c>
      <c r="B28" s="2" t="s">
        <v>100</v>
      </c>
      <c r="C28" s="2">
        <v>318</v>
      </c>
      <c r="D28" s="4">
        <f>SUM(C$7:C28)/C$2</f>
        <v>0.3322688142182727</v>
      </c>
    </row>
    <row r="29" spans="1:4" x14ac:dyDescent="0.2">
      <c r="A29" s="2">
        <v>23</v>
      </c>
      <c r="B29" s="2" t="s">
        <v>97</v>
      </c>
      <c r="C29" s="2">
        <v>301</v>
      </c>
      <c r="D29" s="4">
        <f>SUM(C$7:C29)/C$2</f>
        <v>0.34062760344348791</v>
      </c>
    </row>
    <row r="30" spans="1:4" x14ac:dyDescent="0.2">
      <c r="A30" s="2">
        <v>24</v>
      </c>
      <c r="B30" s="2" t="s">
        <v>39</v>
      </c>
      <c r="C30" s="2">
        <v>275</v>
      </c>
      <c r="D30" s="4">
        <f>SUM(C$7:C30)/C$2</f>
        <v>0.3482643710080533</v>
      </c>
    </row>
    <row r="31" spans="1:4" x14ac:dyDescent="0.2">
      <c r="A31" s="2">
        <v>25</v>
      </c>
      <c r="B31" s="2" t="s">
        <v>161</v>
      </c>
      <c r="C31" s="2">
        <v>265</v>
      </c>
      <c r="D31" s="4">
        <f>SUM(C$7:C31)/C$2</f>
        <v>0.35562343793390727</v>
      </c>
    </row>
    <row r="32" spans="1:4" x14ac:dyDescent="0.2">
      <c r="A32" s="2">
        <v>26</v>
      </c>
      <c r="B32" s="2" t="s">
        <v>51</v>
      </c>
      <c r="C32" s="2">
        <v>259</v>
      </c>
      <c r="D32" s="4">
        <f>SUM(C$7:C32)/C$2</f>
        <v>0.36281588447653429</v>
      </c>
    </row>
    <row r="33" spans="1:4" x14ac:dyDescent="0.2">
      <c r="A33" s="2">
        <v>27</v>
      </c>
      <c r="B33" s="2" t="s">
        <v>175</v>
      </c>
      <c r="C33" s="2">
        <v>249</v>
      </c>
      <c r="D33" s="4">
        <f>SUM(C$7:C33)/C$2</f>
        <v>0.3697306303804499</v>
      </c>
    </row>
    <row r="34" spans="1:4" x14ac:dyDescent="0.2">
      <c r="A34" s="2">
        <v>28</v>
      </c>
      <c r="B34" s="2" t="s">
        <v>37</v>
      </c>
      <c r="C34" s="2">
        <v>247</v>
      </c>
      <c r="D34" s="4">
        <f>SUM(C$7:C34)/C$2</f>
        <v>0.37658983615662317</v>
      </c>
    </row>
    <row r="35" spans="1:4" x14ac:dyDescent="0.2">
      <c r="A35" s="2">
        <v>29</v>
      </c>
      <c r="B35" s="2" t="s">
        <v>220</v>
      </c>
      <c r="C35" s="2">
        <v>217</v>
      </c>
      <c r="D35" s="4">
        <f>SUM(C$7:C35)/C$2</f>
        <v>0.38261594001666205</v>
      </c>
    </row>
    <row r="36" spans="1:4" x14ac:dyDescent="0.2">
      <c r="A36" s="2">
        <v>30</v>
      </c>
      <c r="B36" s="2" t="s">
        <v>93</v>
      </c>
      <c r="C36" s="2">
        <v>196</v>
      </c>
      <c r="D36" s="4">
        <f>SUM(C$7:C36)/C$2</f>
        <v>0.38805887253540683</v>
      </c>
    </row>
    <row r="37" spans="1:4" x14ac:dyDescent="0.2">
      <c r="A37" s="2">
        <v>31</v>
      </c>
      <c r="B37" s="2" t="s">
        <v>177</v>
      </c>
      <c r="C37" s="2">
        <v>193</v>
      </c>
      <c r="D37" s="4">
        <f>SUM(C$7:C37)/C$2</f>
        <v>0.39341849486253816</v>
      </c>
    </row>
    <row r="38" spans="1:4" x14ac:dyDescent="0.2">
      <c r="A38" s="2">
        <v>32</v>
      </c>
      <c r="B38" s="2" t="s">
        <v>193</v>
      </c>
      <c r="C38" s="2">
        <v>190</v>
      </c>
      <c r="D38" s="4">
        <f>SUM(C$7:C38)/C$2</f>
        <v>0.39869480699805609</v>
      </c>
    </row>
    <row r="39" spans="1:4" x14ac:dyDescent="0.2">
      <c r="A39" s="2">
        <v>33</v>
      </c>
      <c r="B39" s="2" t="s">
        <v>164</v>
      </c>
      <c r="C39" s="2">
        <v>180</v>
      </c>
      <c r="D39" s="4">
        <f>SUM(C$7:C39)/C$2</f>
        <v>0.40369341849486257</v>
      </c>
    </row>
    <row r="40" spans="1:4" x14ac:dyDescent="0.2">
      <c r="A40" s="2">
        <v>34</v>
      </c>
      <c r="B40" s="2" t="s">
        <v>267</v>
      </c>
      <c r="C40" s="2">
        <v>177</v>
      </c>
      <c r="D40" s="4">
        <f>SUM(C$7:C40)/C$2</f>
        <v>0.40860871980005553</v>
      </c>
    </row>
    <row r="41" spans="1:4" x14ac:dyDescent="0.2">
      <c r="A41" s="2">
        <v>35</v>
      </c>
      <c r="B41" s="2" t="s">
        <v>34</v>
      </c>
      <c r="C41" s="2">
        <v>174</v>
      </c>
      <c r="D41" s="4">
        <f>SUM(C$7:C41)/C$2</f>
        <v>0.4134407109136351</v>
      </c>
    </row>
    <row r="42" spans="1:4" x14ac:dyDescent="0.2">
      <c r="A42" s="2">
        <v>36</v>
      </c>
      <c r="B42" s="2" t="s">
        <v>205</v>
      </c>
      <c r="C42" s="2">
        <v>173</v>
      </c>
      <c r="D42" s="4">
        <f>SUM(C$7:C42)/C$2</f>
        <v>0.4182449319633435</v>
      </c>
    </row>
    <row r="43" spans="1:4" x14ac:dyDescent="0.2">
      <c r="A43" s="2">
        <v>37</v>
      </c>
      <c r="B43" s="2" t="s">
        <v>117</v>
      </c>
      <c r="C43" s="2">
        <v>171</v>
      </c>
      <c r="D43" s="4">
        <f>SUM(C$7:C43)/C$2</f>
        <v>0.42299361288530962</v>
      </c>
    </row>
    <row r="44" spans="1:4" x14ac:dyDescent="0.2">
      <c r="A44" s="2">
        <v>38</v>
      </c>
      <c r="B44" s="2" t="s">
        <v>170</v>
      </c>
      <c r="C44" s="2">
        <v>166</v>
      </c>
      <c r="D44" s="4">
        <f>SUM(C$7:C44)/C$2</f>
        <v>0.42760344348792001</v>
      </c>
    </row>
    <row r="45" spans="1:4" x14ac:dyDescent="0.2">
      <c r="A45" s="2">
        <v>39</v>
      </c>
      <c r="B45" s="2" t="s">
        <v>187</v>
      </c>
      <c r="C45" s="2">
        <v>164</v>
      </c>
      <c r="D45" s="4">
        <f>SUM(C$7:C45)/C$2</f>
        <v>0.43215773396278812</v>
      </c>
    </row>
    <row r="46" spans="1:4" x14ac:dyDescent="0.2">
      <c r="A46" s="2">
        <v>40</v>
      </c>
      <c r="B46" s="2" t="s">
        <v>168</v>
      </c>
      <c r="C46" s="2">
        <v>158</v>
      </c>
      <c r="D46" s="4">
        <f>SUM(C$7:C46)/C$2</f>
        <v>0.43654540405442932</v>
      </c>
    </row>
    <row r="47" spans="1:4" x14ac:dyDescent="0.2">
      <c r="A47" s="2">
        <v>41</v>
      </c>
      <c r="B47" s="2" t="s">
        <v>212</v>
      </c>
      <c r="C47" s="2">
        <v>157</v>
      </c>
      <c r="D47" s="4">
        <f>SUM(C$7:C47)/C$2</f>
        <v>0.44090530408219941</v>
      </c>
    </row>
    <row r="48" spans="1:4" x14ac:dyDescent="0.2">
      <c r="A48" s="2">
        <v>42</v>
      </c>
      <c r="B48" s="2" t="s">
        <v>62</v>
      </c>
      <c r="C48" s="2">
        <v>156</v>
      </c>
      <c r="D48" s="4">
        <f>SUM(C$7:C48)/C$2</f>
        <v>0.44523743404609828</v>
      </c>
    </row>
    <row r="49" spans="1:4" x14ac:dyDescent="0.2">
      <c r="A49" s="2">
        <v>43</v>
      </c>
      <c r="B49" s="2" t="s">
        <v>268</v>
      </c>
      <c r="C49" s="2">
        <v>155</v>
      </c>
      <c r="D49" s="4">
        <f>SUM(C$7:C49)/C$2</f>
        <v>0.44954179394612609</v>
      </c>
    </row>
    <row r="50" spans="1:4" x14ac:dyDescent="0.2">
      <c r="A50" s="2">
        <v>44</v>
      </c>
      <c r="B50" s="2" t="s">
        <v>217</v>
      </c>
      <c r="C50" s="2">
        <v>154</v>
      </c>
      <c r="D50" s="4">
        <f>SUM(C$7:C50)/C$2</f>
        <v>0.45381838378228267</v>
      </c>
    </row>
    <row r="51" spans="1:4" x14ac:dyDescent="0.2">
      <c r="A51" s="2">
        <v>45</v>
      </c>
      <c r="B51" s="2" t="s">
        <v>95</v>
      </c>
      <c r="C51" s="2">
        <v>149</v>
      </c>
      <c r="D51" s="4">
        <f>SUM(C$7:C51)/C$2</f>
        <v>0.45795612329908358</v>
      </c>
    </row>
    <row r="52" spans="1:4" x14ac:dyDescent="0.2">
      <c r="A52" s="2">
        <v>46</v>
      </c>
      <c r="B52" s="2" t="s">
        <v>55</v>
      </c>
      <c r="C52" s="2">
        <v>145</v>
      </c>
      <c r="D52" s="4">
        <f>SUM(C$7:C52)/C$2</f>
        <v>0.46198278256039987</v>
      </c>
    </row>
    <row r="53" spans="1:4" x14ac:dyDescent="0.2">
      <c r="A53" s="2">
        <v>47</v>
      </c>
      <c r="B53" s="2" t="s">
        <v>230</v>
      </c>
      <c r="C53" s="2">
        <v>143</v>
      </c>
      <c r="D53" s="4">
        <f>SUM(C$7:C53)/C$2</f>
        <v>0.46595390169397388</v>
      </c>
    </row>
    <row r="54" spans="1:4" x14ac:dyDescent="0.2">
      <c r="A54" s="2">
        <v>48</v>
      </c>
      <c r="B54" s="2" t="s">
        <v>136</v>
      </c>
      <c r="C54" s="2">
        <v>138</v>
      </c>
      <c r="D54" s="4">
        <f>SUM(C$7:C54)/C$2</f>
        <v>0.46978617050819216</v>
      </c>
    </row>
    <row r="55" spans="1:4" x14ac:dyDescent="0.2">
      <c r="A55" s="2">
        <v>49</v>
      </c>
      <c r="B55" s="2" t="s">
        <v>107</v>
      </c>
      <c r="C55" s="2">
        <v>133</v>
      </c>
      <c r="D55" s="4">
        <f>SUM(C$7:C55)/C$2</f>
        <v>0.4734795890030547</v>
      </c>
    </row>
    <row r="56" spans="1:4" x14ac:dyDescent="0.2">
      <c r="A56" s="2">
        <v>50</v>
      </c>
      <c r="B56" s="2" t="s">
        <v>225</v>
      </c>
      <c r="C56" s="2">
        <v>132</v>
      </c>
      <c r="D56" s="4">
        <f>SUM(C$7:C56)/C$2</f>
        <v>0.47714523743404608</v>
      </c>
    </row>
    <row r="57" spans="1:4" x14ac:dyDescent="0.2">
      <c r="A57" s="2">
        <v>51</v>
      </c>
      <c r="B57" s="2" t="s">
        <v>71</v>
      </c>
      <c r="C57" s="2">
        <v>129</v>
      </c>
      <c r="D57" s="4">
        <f>SUM(C$7:C57)/C$2</f>
        <v>0.48072757567342406</v>
      </c>
    </row>
    <row r="58" spans="1:4" x14ac:dyDescent="0.2">
      <c r="A58" s="2">
        <v>52</v>
      </c>
      <c r="B58" s="2" t="s">
        <v>160</v>
      </c>
      <c r="C58" s="2">
        <v>127</v>
      </c>
      <c r="D58" s="4">
        <f>SUM(C$7:C58)/C$2</f>
        <v>0.4842543737850597</v>
      </c>
    </row>
    <row r="59" spans="1:4" x14ac:dyDescent="0.2">
      <c r="A59" s="2">
        <v>53</v>
      </c>
      <c r="B59" s="2" t="s">
        <v>20</v>
      </c>
      <c r="C59" s="2">
        <v>127</v>
      </c>
      <c r="D59" s="4">
        <f>SUM(C$7:C59)/C$2</f>
        <v>0.48778117189669534</v>
      </c>
    </row>
    <row r="60" spans="1:4" x14ac:dyDescent="0.2">
      <c r="A60" s="2">
        <v>54</v>
      </c>
      <c r="B60" s="2" t="s">
        <v>238</v>
      </c>
      <c r="C60" s="2">
        <v>126</v>
      </c>
      <c r="D60" s="4">
        <f>SUM(C$7:C60)/C$2</f>
        <v>0.49128019994445987</v>
      </c>
    </row>
    <row r="61" spans="1:4" x14ac:dyDescent="0.2">
      <c r="A61" s="2">
        <v>55</v>
      </c>
      <c r="B61" s="2" t="s">
        <v>174</v>
      </c>
      <c r="C61" s="2">
        <v>126</v>
      </c>
      <c r="D61" s="4">
        <f>SUM(C$7:C61)/C$2</f>
        <v>0.4947792279922244</v>
      </c>
    </row>
    <row r="62" spans="1:4" x14ac:dyDescent="0.2">
      <c r="A62" s="2">
        <v>56</v>
      </c>
      <c r="B62" s="2" t="s">
        <v>254</v>
      </c>
      <c r="C62" s="2">
        <v>123</v>
      </c>
      <c r="D62" s="4">
        <f>SUM(C$7:C62)/C$2</f>
        <v>0.49819494584837543</v>
      </c>
    </row>
    <row r="63" spans="1:4" x14ac:dyDescent="0.2">
      <c r="A63">
        <v>57</v>
      </c>
      <c r="B63" t="s">
        <v>59</v>
      </c>
      <c r="C63">
        <v>123</v>
      </c>
      <c r="D63" s="5">
        <f>SUM(C$7:C63)/C$2</f>
        <v>0.50161066370452656</v>
      </c>
    </row>
    <row r="64" spans="1:4" x14ac:dyDescent="0.2">
      <c r="A64">
        <v>58</v>
      </c>
      <c r="B64" t="s">
        <v>269</v>
      </c>
      <c r="C64">
        <v>122</v>
      </c>
      <c r="D64" s="5">
        <f>SUM(C$7:C64)/C$2</f>
        <v>0.50499861149680647</v>
      </c>
    </row>
    <row r="65" spans="1:4" x14ac:dyDescent="0.2">
      <c r="A65">
        <v>59</v>
      </c>
      <c r="B65" t="s">
        <v>80</v>
      </c>
      <c r="C65">
        <v>122</v>
      </c>
      <c r="D65" s="5">
        <f>SUM(C$7:C65)/C$2</f>
        <v>0.50838655928908638</v>
      </c>
    </row>
    <row r="66" spans="1:4" x14ac:dyDescent="0.2">
      <c r="A66">
        <v>60</v>
      </c>
      <c r="B66" t="s">
        <v>69</v>
      </c>
      <c r="C66">
        <v>120</v>
      </c>
      <c r="D66" s="5">
        <f>SUM(C$7:C66)/C$2</f>
        <v>0.51171896695362395</v>
      </c>
    </row>
    <row r="67" spans="1:4" x14ac:dyDescent="0.2">
      <c r="A67">
        <v>61</v>
      </c>
      <c r="B67" t="s">
        <v>270</v>
      </c>
      <c r="C67">
        <v>120</v>
      </c>
      <c r="D67" s="5">
        <f>SUM(C$7:C67)/C$2</f>
        <v>0.51505137461816164</v>
      </c>
    </row>
    <row r="68" spans="1:4" x14ac:dyDescent="0.2">
      <c r="A68">
        <v>62</v>
      </c>
      <c r="B68" t="s">
        <v>263</v>
      </c>
      <c r="C68">
        <v>120</v>
      </c>
      <c r="D68" s="5">
        <f>SUM(C$7:C68)/C$2</f>
        <v>0.51838378228269921</v>
      </c>
    </row>
    <row r="69" spans="1:4" x14ac:dyDescent="0.2">
      <c r="A69">
        <v>63</v>
      </c>
      <c r="B69" t="s">
        <v>181</v>
      </c>
      <c r="C69">
        <v>120</v>
      </c>
      <c r="D69" s="5">
        <f>SUM(C$7:C69)/C$2</f>
        <v>0.5217161899472369</v>
      </c>
    </row>
    <row r="70" spans="1:4" x14ac:dyDescent="0.2">
      <c r="A70">
        <v>64</v>
      </c>
      <c r="B70" t="s">
        <v>204</v>
      </c>
      <c r="C70">
        <v>120</v>
      </c>
      <c r="D70" s="5">
        <f>SUM(C$7:C70)/C$2</f>
        <v>0.52504859761177447</v>
      </c>
    </row>
    <row r="71" spans="1:4" x14ac:dyDescent="0.2">
      <c r="A71">
        <v>65</v>
      </c>
      <c r="B71" t="s">
        <v>243</v>
      </c>
      <c r="C71">
        <v>120</v>
      </c>
      <c r="D71" s="5">
        <f>SUM(C$7:C71)/C$2</f>
        <v>0.52838100527631215</v>
      </c>
    </row>
    <row r="72" spans="1:4" x14ac:dyDescent="0.2">
      <c r="A72">
        <v>66</v>
      </c>
      <c r="B72" t="s">
        <v>169</v>
      </c>
      <c r="C72">
        <v>119</v>
      </c>
      <c r="D72" s="5">
        <f>SUM(C$7:C72)/C$2</f>
        <v>0.53168564287697861</v>
      </c>
    </row>
    <row r="73" spans="1:4" x14ac:dyDescent="0.2">
      <c r="A73">
        <v>67</v>
      </c>
      <c r="B73" t="s">
        <v>271</v>
      </c>
      <c r="C73">
        <v>112</v>
      </c>
      <c r="D73" s="5">
        <f>SUM(C$7:C73)/C$2</f>
        <v>0.53479589003054706</v>
      </c>
    </row>
    <row r="74" spans="1:4" x14ac:dyDescent="0.2">
      <c r="A74">
        <v>68</v>
      </c>
      <c r="B74" t="s">
        <v>3</v>
      </c>
      <c r="C74">
        <v>110</v>
      </c>
      <c r="D74" s="5">
        <f>SUM(C$7:C74)/C$2</f>
        <v>0.53785059705637328</v>
      </c>
    </row>
    <row r="75" spans="1:4" x14ac:dyDescent="0.2">
      <c r="A75">
        <v>69</v>
      </c>
      <c r="B75" t="s">
        <v>209</v>
      </c>
      <c r="C75">
        <v>108</v>
      </c>
      <c r="D75" s="5">
        <f>SUM(C$7:C75)/C$2</f>
        <v>0.54084976395445705</v>
      </c>
    </row>
    <row r="76" spans="1:4" x14ac:dyDescent="0.2">
      <c r="A76">
        <v>70</v>
      </c>
      <c r="B76" t="s">
        <v>216</v>
      </c>
      <c r="C76">
        <v>106</v>
      </c>
      <c r="D76" s="5">
        <f>SUM(C$7:C76)/C$2</f>
        <v>0.54379339072479871</v>
      </c>
    </row>
    <row r="77" spans="1:4" x14ac:dyDescent="0.2">
      <c r="A77">
        <v>71</v>
      </c>
      <c r="B77" t="s">
        <v>4</v>
      </c>
      <c r="C77">
        <v>106</v>
      </c>
      <c r="D77" s="5">
        <f>SUM(C$7:C77)/C$2</f>
        <v>0.54673701749514025</v>
      </c>
    </row>
    <row r="78" spans="1:4" x14ac:dyDescent="0.2">
      <c r="A78">
        <v>72</v>
      </c>
      <c r="B78" t="s">
        <v>166</v>
      </c>
      <c r="C78">
        <v>106</v>
      </c>
      <c r="D78" s="5">
        <f>SUM(C$7:C78)/C$2</f>
        <v>0.5496806442654818</v>
      </c>
    </row>
    <row r="79" spans="1:4" x14ac:dyDescent="0.2">
      <c r="A79">
        <v>73</v>
      </c>
      <c r="B79" t="s">
        <v>272</v>
      </c>
      <c r="C79">
        <v>105</v>
      </c>
      <c r="D79" s="5">
        <f>SUM(C$7:C79)/C$2</f>
        <v>0.55259650097195223</v>
      </c>
    </row>
    <row r="80" spans="1:4" x14ac:dyDescent="0.2">
      <c r="A80">
        <v>74</v>
      </c>
      <c r="B80" t="s">
        <v>116</v>
      </c>
      <c r="C80">
        <v>105</v>
      </c>
      <c r="D80" s="5">
        <f>SUM(C$7:C80)/C$2</f>
        <v>0.55551235767842266</v>
      </c>
    </row>
    <row r="81" spans="1:4" x14ac:dyDescent="0.2">
      <c r="A81">
        <v>75</v>
      </c>
      <c r="B81" t="s">
        <v>186</v>
      </c>
      <c r="C81">
        <v>103</v>
      </c>
      <c r="D81" s="5">
        <f>SUM(C$7:C81)/C$2</f>
        <v>0.55837267425715076</v>
      </c>
    </row>
    <row r="82" spans="1:4" x14ac:dyDescent="0.2">
      <c r="A82">
        <v>76</v>
      </c>
      <c r="B82" t="s">
        <v>163</v>
      </c>
      <c r="C82">
        <v>102</v>
      </c>
      <c r="D82" s="5">
        <f>SUM(C$7:C82)/C$2</f>
        <v>0.56120522077200774</v>
      </c>
    </row>
    <row r="83" spans="1:4" x14ac:dyDescent="0.2">
      <c r="A83">
        <v>77</v>
      </c>
      <c r="B83" t="s">
        <v>273</v>
      </c>
      <c r="C83">
        <v>102</v>
      </c>
      <c r="D83" s="5">
        <f>SUM(C$7:C83)/C$2</f>
        <v>0.56403776728686472</v>
      </c>
    </row>
    <row r="84" spans="1:4" x14ac:dyDescent="0.2">
      <c r="A84">
        <v>78</v>
      </c>
      <c r="B84" t="s">
        <v>190</v>
      </c>
      <c r="C84">
        <v>102</v>
      </c>
      <c r="D84" s="5">
        <f>SUM(C$7:C84)/C$2</f>
        <v>0.5668703138017217</v>
      </c>
    </row>
    <row r="85" spans="1:4" x14ac:dyDescent="0.2">
      <c r="A85">
        <v>79</v>
      </c>
      <c r="B85" t="s">
        <v>98</v>
      </c>
      <c r="C85">
        <v>100</v>
      </c>
      <c r="D85" s="5">
        <f>SUM(C$7:C85)/C$2</f>
        <v>0.56964732018883646</v>
      </c>
    </row>
    <row r="86" spans="1:4" x14ac:dyDescent="0.2">
      <c r="A86">
        <v>80</v>
      </c>
      <c r="B86" t="s">
        <v>23</v>
      </c>
      <c r="C86">
        <v>100</v>
      </c>
      <c r="D86" s="5">
        <f>SUM(C$7:C86)/C$2</f>
        <v>0.5724243265759511</v>
      </c>
    </row>
    <row r="87" spans="1:4" x14ac:dyDescent="0.2">
      <c r="A87">
        <v>81</v>
      </c>
      <c r="B87" t="s">
        <v>173</v>
      </c>
      <c r="C87">
        <v>98</v>
      </c>
      <c r="D87" s="5">
        <f>SUM(C$7:C87)/C$2</f>
        <v>0.57514579283532352</v>
      </c>
    </row>
    <row r="88" spans="1:4" x14ac:dyDescent="0.2">
      <c r="A88">
        <v>82</v>
      </c>
      <c r="B88" t="s">
        <v>110</v>
      </c>
      <c r="C88">
        <v>92</v>
      </c>
      <c r="D88" s="5">
        <f>SUM(C$7:C88)/C$2</f>
        <v>0.57770063871146904</v>
      </c>
    </row>
    <row r="89" spans="1:4" x14ac:dyDescent="0.2">
      <c r="A89">
        <v>83</v>
      </c>
      <c r="B89" t="s">
        <v>274</v>
      </c>
      <c r="C89">
        <v>91</v>
      </c>
      <c r="D89" s="5">
        <f>SUM(C$7:C89)/C$2</f>
        <v>0.58022771452374344</v>
      </c>
    </row>
    <row r="90" spans="1:4" x14ac:dyDescent="0.2">
      <c r="A90">
        <v>84</v>
      </c>
      <c r="B90" t="s">
        <v>188</v>
      </c>
      <c r="C90">
        <v>91</v>
      </c>
      <c r="D90" s="5">
        <f>SUM(C$7:C90)/C$2</f>
        <v>0.58275479033601774</v>
      </c>
    </row>
    <row r="91" spans="1:4" x14ac:dyDescent="0.2">
      <c r="A91">
        <v>85</v>
      </c>
      <c r="B91" t="s">
        <v>167</v>
      </c>
      <c r="C91">
        <v>91</v>
      </c>
      <c r="D91" s="5">
        <f>SUM(C$7:C91)/C$2</f>
        <v>0.58528186614829214</v>
      </c>
    </row>
    <row r="92" spans="1:4" x14ac:dyDescent="0.2">
      <c r="A92">
        <v>86</v>
      </c>
      <c r="B92" t="s">
        <v>54</v>
      </c>
      <c r="C92">
        <v>88</v>
      </c>
      <c r="D92" s="5">
        <f>SUM(C$7:C92)/C$2</f>
        <v>0.58772563176895309</v>
      </c>
    </row>
    <row r="93" spans="1:4" x14ac:dyDescent="0.2">
      <c r="A93">
        <v>87</v>
      </c>
      <c r="B93" t="s">
        <v>210</v>
      </c>
      <c r="C93">
        <v>86</v>
      </c>
      <c r="D93" s="5">
        <f>SUM(C$7:C93)/C$2</f>
        <v>0.59011385726187171</v>
      </c>
    </row>
    <row r="94" spans="1:4" x14ac:dyDescent="0.2">
      <c r="A94">
        <v>88</v>
      </c>
      <c r="B94" t="s">
        <v>130</v>
      </c>
      <c r="C94">
        <v>85</v>
      </c>
      <c r="D94" s="5">
        <f>SUM(C$7:C94)/C$2</f>
        <v>0.59247431269091921</v>
      </c>
    </row>
    <row r="95" spans="1:4" x14ac:dyDescent="0.2">
      <c r="A95">
        <v>89</v>
      </c>
      <c r="B95" t="s">
        <v>172</v>
      </c>
      <c r="C95">
        <v>85</v>
      </c>
      <c r="D95" s="5">
        <f>SUM(C$7:C95)/C$2</f>
        <v>0.59483476811996672</v>
      </c>
    </row>
    <row r="96" spans="1:4" x14ac:dyDescent="0.2">
      <c r="A96">
        <v>90</v>
      </c>
      <c r="B96" t="s">
        <v>5</v>
      </c>
      <c r="C96">
        <v>84</v>
      </c>
      <c r="D96" s="5">
        <f>SUM(C$7:C96)/C$2</f>
        <v>0.597167453485143</v>
      </c>
    </row>
    <row r="97" spans="1:4" x14ac:dyDescent="0.2">
      <c r="A97">
        <v>91</v>
      </c>
      <c r="B97" t="s">
        <v>275</v>
      </c>
      <c r="C97">
        <v>83</v>
      </c>
      <c r="D97" s="5">
        <f>SUM(C$7:C97)/C$2</f>
        <v>0.59947236878644816</v>
      </c>
    </row>
    <row r="98" spans="1:4" x14ac:dyDescent="0.2">
      <c r="A98">
        <v>92</v>
      </c>
      <c r="B98" t="s">
        <v>257</v>
      </c>
      <c r="C98">
        <v>82</v>
      </c>
      <c r="D98" s="5">
        <f>SUM(C$7:C98)/C$2</f>
        <v>0.60174951402388221</v>
      </c>
    </row>
    <row r="99" spans="1:4" x14ac:dyDescent="0.2">
      <c r="A99">
        <v>93</v>
      </c>
      <c r="B99" t="s">
        <v>194</v>
      </c>
      <c r="C99">
        <v>80</v>
      </c>
      <c r="D99" s="5">
        <f>SUM(C$7:C99)/C$2</f>
        <v>0.60397111913357404</v>
      </c>
    </row>
    <row r="100" spans="1:4" x14ac:dyDescent="0.2">
      <c r="A100">
        <v>94</v>
      </c>
      <c r="B100" t="s">
        <v>236</v>
      </c>
      <c r="C100">
        <v>79</v>
      </c>
      <c r="D100" s="5">
        <f>SUM(C$7:C100)/C$2</f>
        <v>0.60616495417939464</v>
      </c>
    </row>
    <row r="101" spans="1:4" x14ac:dyDescent="0.2">
      <c r="A101">
        <v>95</v>
      </c>
      <c r="B101" t="s">
        <v>145</v>
      </c>
      <c r="C101">
        <v>78</v>
      </c>
      <c r="D101" s="5">
        <f>SUM(C$7:C101)/C$2</f>
        <v>0.60833101916134402</v>
      </c>
    </row>
    <row r="102" spans="1:4" x14ac:dyDescent="0.2">
      <c r="A102">
        <v>96</v>
      </c>
      <c r="B102" t="s">
        <v>201</v>
      </c>
      <c r="C102">
        <v>78</v>
      </c>
      <c r="D102" s="5">
        <f>SUM(C$7:C102)/C$2</f>
        <v>0.61049708414329351</v>
      </c>
    </row>
    <row r="103" spans="1:4" x14ac:dyDescent="0.2">
      <c r="A103">
        <v>97</v>
      </c>
      <c r="B103" t="s">
        <v>196</v>
      </c>
      <c r="C103">
        <v>78</v>
      </c>
      <c r="D103" s="5">
        <f>SUM(C$7:C103)/C$2</f>
        <v>0.612663149125243</v>
      </c>
    </row>
    <row r="104" spans="1:4" x14ac:dyDescent="0.2">
      <c r="A104">
        <v>98</v>
      </c>
      <c r="B104" t="s">
        <v>101</v>
      </c>
      <c r="C104">
        <v>76</v>
      </c>
      <c r="D104" s="5">
        <f>SUM(C$7:C104)/C$2</f>
        <v>0.61477367397945015</v>
      </c>
    </row>
    <row r="105" spans="1:4" x14ac:dyDescent="0.2">
      <c r="A105">
        <v>99</v>
      </c>
      <c r="B105" t="s">
        <v>276</v>
      </c>
      <c r="C105">
        <v>74</v>
      </c>
      <c r="D105" s="5">
        <f>SUM(C$7:C105)/C$2</f>
        <v>0.61682865870591508</v>
      </c>
    </row>
    <row r="106" spans="1:4" x14ac:dyDescent="0.2">
      <c r="A106">
        <v>100</v>
      </c>
      <c r="B106" t="s">
        <v>277</v>
      </c>
      <c r="C106">
        <v>74</v>
      </c>
      <c r="D106" s="5">
        <f>SUM(C$7:C106)/C$2</f>
        <v>0.61888364343237989</v>
      </c>
    </row>
    <row r="107" spans="1:4" x14ac:dyDescent="0.2">
      <c r="A107">
        <v>101</v>
      </c>
      <c r="B107" t="s">
        <v>99</v>
      </c>
      <c r="C107">
        <v>74</v>
      </c>
      <c r="D107" s="5">
        <f>SUM(C$7:C107)/C$2</f>
        <v>0.62093862815884482</v>
      </c>
    </row>
    <row r="108" spans="1:4" x14ac:dyDescent="0.2">
      <c r="A108">
        <v>102</v>
      </c>
      <c r="B108" t="s">
        <v>179</v>
      </c>
      <c r="C108">
        <v>73</v>
      </c>
      <c r="D108" s="5">
        <f>SUM(C$7:C108)/C$2</f>
        <v>0.62296584282143852</v>
      </c>
    </row>
    <row r="109" spans="1:4" x14ac:dyDescent="0.2">
      <c r="A109">
        <v>103</v>
      </c>
      <c r="B109" t="s">
        <v>242</v>
      </c>
      <c r="C109">
        <v>72</v>
      </c>
      <c r="D109" s="5">
        <f>SUM(C$7:C109)/C$2</f>
        <v>0.62496528742016111</v>
      </c>
    </row>
    <row r="110" spans="1:4" x14ac:dyDescent="0.2">
      <c r="A110">
        <v>104</v>
      </c>
      <c r="B110" t="s">
        <v>255</v>
      </c>
      <c r="C110">
        <v>71</v>
      </c>
      <c r="D110" s="5">
        <f>SUM(C$7:C110)/C$2</f>
        <v>0.62693696195501247</v>
      </c>
    </row>
    <row r="111" spans="1:4" x14ac:dyDescent="0.2">
      <c r="A111">
        <v>105</v>
      </c>
      <c r="B111" t="s">
        <v>278</v>
      </c>
      <c r="C111">
        <v>70</v>
      </c>
      <c r="D111" s="5">
        <f>SUM(C$7:C111)/C$2</f>
        <v>0.62888086642599283</v>
      </c>
    </row>
    <row r="112" spans="1:4" x14ac:dyDescent="0.2">
      <c r="A112">
        <v>106</v>
      </c>
      <c r="B112" t="s">
        <v>171</v>
      </c>
      <c r="C112">
        <v>70</v>
      </c>
      <c r="D112" s="5">
        <f>SUM(C$7:C112)/C$2</f>
        <v>0.63082477089697309</v>
      </c>
    </row>
    <row r="113" spans="1:4" x14ac:dyDescent="0.2">
      <c r="A113">
        <v>107</v>
      </c>
      <c r="B113" t="s">
        <v>206</v>
      </c>
      <c r="C113">
        <v>70</v>
      </c>
      <c r="D113" s="5">
        <f>SUM(C$7:C113)/C$2</f>
        <v>0.63276867536795334</v>
      </c>
    </row>
    <row r="114" spans="1:4" x14ac:dyDescent="0.2">
      <c r="A114">
        <v>108</v>
      </c>
      <c r="B114" t="s">
        <v>207</v>
      </c>
      <c r="C114">
        <v>70</v>
      </c>
      <c r="D114" s="5">
        <f>SUM(C$7:C114)/C$2</f>
        <v>0.63471257983893359</v>
      </c>
    </row>
    <row r="115" spans="1:4" x14ac:dyDescent="0.2">
      <c r="A115">
        <v>109</v>
      </c>
      <c r="B115" t="s">
        <v>279</v>
      </c>
      <c r="C115">
        <v>68</v>
      </c>
      <c r="D115" s="5">
        <f>SUM(C$7:C115)/C$2</f>
        <v>0.63660094418217161</v>
      </c>
    </row>
    <row r="116" spans="1:4" x14ac:dyDescent="0.2">
      <c r="A116">
        <v>110</v>
      </c>
      <c r="B116" t="s">
        <v>178</v>
      </c>
      <c r="C116">
        <v>66</v>
      </c>
      <c r="D116" s="5">
        <f>SUM(C$7:C116)/C$2</f>
        <v>0.6384337683976673</v>
      </c>
    </row>
    <row r="117" spans="1:4" x14ac:dyDescent="0.2">
      <c r="A117">
        <v>111</v>
      </c>
      <c r="B117" t="s">
        <v>2</v>
      </c>
      <c r="C117">
        <v>66</v>
      </c>
      <c r="D117" s="5">
        <f>SUM(C$7:C117)/C$2</f>
        <v>0.64026659261316299</v>
      </c>
    </row>
    <row r="118" spans="1:4" x14ac:dyDescent="0.2">
      <c r="A118">
        <v>112</v>
      </c>
      <c r="B118" t="s">
        <v>165</v>
      </c>
      <c r="C118">
        <v>66</v>
      </c>
      <c r="D118" s="5">
        <f>SUM(C$7:C118)/C$2</f>
        <v>0.64209941682865868</v>
      </c>
    </row>
    <row r="119" spans="1:4" x14ac:dyDescent="0.2">
      <c r="A119">
        <v>113</v>
      </c>
      <c r="B119" t="s">
        <v>198</v>
      </c>
      <c r="C119">
        <v>66</v>
      </c>
      <c r="D119" s="5">
        <f>SUM(C$7:C119)/C$2</f>
        <v>0.64393224104415436</v>
      </c>
    </row>
    <row r="120" spans="1:4" x14ac:dyDescent="0.2">
      <c r="A120">
        <v>114</v>
      </c>
      <c r="B120" t="s">
        <v>280</v>
      </c>
      <c r="C120">
        <v>66</v>
      </c>
      <c r="D120" s="5">
        <f>SUM(C$7:C120)/C$2</f>
        <v>0.64576506525965005</v>
      </c>
    </row>
    <row r="121" spans="1:4" x14ac:dyDescent="0.2">
      <c r="A121">
        <v>115</v>
      </c>
      <c r="B121" t="s">
        <v>281</v>
      </c>
      <c r="C121">
        <v>65</v>
      </c>
      <c r="D121" s="5">
        <f>SUM(C$7:C121)/C$2</f>
        <v>0.64757011941127463</v>
      </c>
    </row>
    <row r="122" spans="1:4" x14ac:dyDescent="0.2">
      <c r="A122">
        <v>116</v>
      </c>
      <c r="B122" t="s">
        <v>203</v>
      </c>
      <c r="C122">
        <v>65</v>
      </c>
      <c r="D122" s="5">
        <f>SUM(C$7:C122)/C$2</f>
        <v>0.6493751735628992</v>
      </c>
    </row>
    <row r="123" spans="1:4" x14ac:dyDescent="0.2">
      <c r="A123">
        <v>117</v>
      </c>
      <c r="B123" t="s">
        <v>282</v>
      </c>
      <c r="C123">
        <v>64</v>
      </c>
      <c r="D123" s="5">
        <f>SUM(C$7:C123)/C$2</f>
        <v>0.65115245765065255</v>
      </c>
    </row>
    <row r="124" spans="1:4" x14ac:dyDescent="0.2">
      <c r="A124">
        <v>118</v>
      </c>
      <c r="B124" t="s">
        <v>283</v>
      </c>
      <c r="C124">
        <v>63</v>
      </c>
      <c r="D124" s="5">
        <f>SUM(C$7:C124)/C$2</f>
        <v>0.6529019716745349</v>
      </c>
    </row>
    <row r="125" spans="1:4" x14ac:dyDescent="0.2">
      <c r="A125">
        <v>119</v>
      </c>
      <c r="B125" t="s">
        <v>184</v>
      </c>
      <c r="C125">
        <v>63</v>
      </c>
      <c r="D125" s="5">
        <f>SUM(C$7:C125)/C$2</f>
        <v>0.65465148569841713</v>
      </c>
    </row>
    <row r="126" spans="1:4" x14ac:dyDescent="0.2">
      <c r="A126">
        <v>120</v>
      </c>
      <c r="B126" t="s">
        <v>284</v>
      </c>
      <c r="C126">
        <v>63</v>
      </c>
      <c r="D126" s="5">
        <f>SUM(C$7:C126)/C$2</f>
        <v>0.65640099972229937</v>
      </c>
    </row>
    <row r="127" spans="1:4" x14ac:dyDescent="0.2">
      <c r="A127">
        <v>121</v>
      </c>
      <c r="B127" t="s">
        <v>128</v>
      </c>
      <c r="C127">
        <v>63</v>
      </c>
      <c r="D127" s="5">
        <f>SUM(C$7:C127)/C$2</f>
        <v>0.65815051374618161</v>
      </c>
    </row>
    <row r="128" spans="1:4" x14ac:dyDescent="0.2">
      <c r="A128">
        <v>122</v>
      </c>
      <c r="B128" t="s">
        <v>285</v>
      </c>
      <c r="C128">
        <v>62</v>
      </c>
      <c r="D128" s="5">
        <f>SUM(C$7:C128)/C$2</f>
        <v>0.65987225770619273</v>
      </c>
    </row>
    <row r="129" spans="1:4" x14ac:dyDescent="0.2">
      <c r="A129">
        <v>123</v>
      </c>
      <c r="B129" t="s">
        <v>180</v>
      </c>
      <c r="C129">
        <v>62</v>
      </c>
      <c r="D129" s="5">
        <f>SUM(C$7:C129)/C$2</f>
        <v>0.66159400166620386</v>
      </c>
    </row>
    <row r="130" spans="1:4" x14ac:dyDescent="0.2">
      <c r="A130">
        <v>124</v>
      </c>
      <c r="B130" t="s">
        <v>286</v>
      </c>
      <c r="C130">
        <v>62</v>
      </c>
      <c r="D130" s="5">
        <f>SUM(C$7:C130)/C$2</f>
        <v>0.66331574562621498</v>
      </c>
    </row>
    <row r="131" spans="1:4" x14ac:dyDescent="0.2">
      <c r="A131">
        <v>125</v>
      </c>
      <c r="B131" t="s">
        <v>222</v>
      </c>
      <c r="C131">
        <v>61</v>
      </c>
      <c r="D131" s="5">
        <f>SUM(C$7:C131)/C$2</f>
        <v>0.66500971952235488</v>
      </c>
    </row>
    <row r="132" spans="1:4" x14ac:dyDescent="0.2">
      <c r="A132">
        <v>126</v>
      </c>
      <c r="B132" t="s">
        <v>244</v>
      </c>
      <c r="C132">
        <v>60</v>
      </c>
      <c r="D132" s="5">
        <f>SUM(C$7:C132)/C$2</f>
        <v>0.66667592335462367</v>
      </c>
    </row>
    <row r="133" spans="1:4" x14ac:dyDescent="0.2">
      <c r="A133">
        <v>127</v>
      </c>
      <c r="B133" t="s">
        <v>83</v>
      </c>
      <c r="C133">
        <v>60</v>
      </c>
      <c r="D133" s="5">
        <f>SUM(C$7:C133)/C$2</f>
        <v>0.66834212718689257</v>
      </c>
    </row>
    <row r="134" spans="1:4" x14ac:dyDescent="0.2">
      <c r="A134">
        <v>128</v>
      </c>
      <c r="B134" t="s">
        <v>287</v>
      </c>
      <c r="C134">
        <v>59</v>
      </c>
      <c r="D134" s="5">
        <f>SUM(C$7:C134)/C$2</f>
        <v>0.66998056095529024</v>
      </c>
    </row>
    <row r="135" spans="1:4" x14ac:dyDescent="0.2">
      <c r="A135">
        <v>129</v>
      </c>
      <c r="B135" t="s">
        <v>288</v>
      </c>
      <c r="C135">
        <v>58</v>
      </c>
      <c r="D135" s="5">
        <f>SUM(C$7:C135)/C$2</f>
        <v>0.67159122465981669</v>
      </c>
    </row>
    <row r="136" spans="1:4" x14ac:dyDescent="0.2">
      <c r="A136">
        <v>130</v>
      </c>
      <c r="B136" t="s">
        <v>132</v>
      </c>
      <c r="C136">
        <v>58</v>
      </c>
      <c r="D136" s="5">
        <f>SUM(C$7:C136)/C$2</f>
        <v>0.67320188836434325</v>
      </c>
    </row>
    <row r="137" spans="1:4" x14ac:dyDescent="0.2">
      <c r="A137">
        <v>131</v>
      </c>
      <c r="B137" t="s">
        <v>245</v>
      </c>
      <c r="C137">
        <v>57</v>
      </c>
      <c r="D137" s="5">
        <f>SUM(C$7:C137)/C$2</f>
        <v>0.67478478200499858</v>
      </c>
    </row>
    <row r="138" spans="1:4" x14ac:dyDescent="0.2">
      <c r="A138">
        <v>132</v>
      </c>
      <c r="B138" t="s">
        <v>289</v>
      </c>
      <c r="C138">
        <v>57</v>
      </c>
      <c r="D138" s="5">
        <f>SUM(C$7:C138)/C$2</f>
        <v>0.67636767564565403</v>
      </c>
    </row>
    <row r="139" spans="1:4" x14ac:dyDescent="0.2">
      <c r="A139">
        <v>133</v>
      </c>
      <c r="B139" t="s">
        <v>290</v>
      </c>
      <c r="C139">
        <v>56</v>
      </c>
      <c r="D139" s="5">
        <f>SUM(C$7:C139)/C$2</f>
        <v>0.67792279922243825</v>
      </c>
    </row>
    <row r="140" spans="1:4" x14ac:dyDescent="0.2">
      <c r="A140">
        <v>134</v>
      </c>
      <c r="B140" t="s">
        <v>291</v>
      </c>
      <c r="C140">
        <v>55</v>
      </c>
      <c r="D140" s="5">
        <f>SUM(C$7:C140)/C$2</f>
        <v>0.67945015273535125</v>
      </c>
    </row>
    <row r="141" spans="1:4" x14ac:dyDescent="0.2">
      <c r="A141">
        <v>135</v>
      </c>
      <c r="B141" t="s">
        <v>224</v>
      </c>
      <c r="C141">
        <v>55</v>
      </c>
      <c r="D141" s="5">
        <f>SUM(C$7:C141)/C$2</f>
        <v>0.68097750624826436</v>
      </c>
    </row>
    <row r="142" spans="1:4" x14ac:dyDescent="0.2">
      <c r="A142">
        <v>136</v>
      </c>
      <c r="B142" t="s">
        <v>292</v>
      </c>
      <c r="C142">
        <v>54</v>
      </c>
      <c r="D142" s="5">
        <f>SUM(C$7:C142)/C$2</f>
        <v>0.68247708969730625</v>
      </c>
    </row>
    <row r="143" spans="1:4" x14ac:dyDescent="0.2">
      <c r="A143">
        <v>137</v>
      </c>
      <c r="B143" t="s">
        <v>70</v>
      </c>
      <c r="C143">
        <v>52</v>
      </c>
      <c r="D143" s="5">
        <f>SUM(C$7:C143)/C$2</f>
        <v>0.68392113301860591</v>
      </c>
    </row>
    <row r="144" spans="1:4" x14ac:dyDescent="0.2">
      <c r="A144">
        <v>138</v>
      </c>
      <c r="B144" t="s">
        <v>293</v>
      </c>
      <c r="C144">
        <v>51</v>
      </c>
      <c r="D144" s="5">
        <f>SUM(C$7:C144)/C$2</f>
        <v>0.68533740627603446</v>
      </c>
    </row>
    <row r="145" spans="1:4" x14ac:dyDescent="0.2">
      <c r="A145">
        <v>139</v>
      </c>
      <c r="B145" t="s">
        <v>294</v>
      </c>
      <c r="C145">
        <v>51</v>
      </c>
      <c r="D145" s="5">
        <f>SUM(C$7:C145)/C$2</f>
        <v>0.68675367953346289</v>
      </c>
    </row>
    <row r="146" spans="1:4" x14ac:dyDescent="0.2">
      <c r="A146">
        <v>140</v>
      </c>
      <c r="B146" t="s">
        <v>154</v>
      </c>
      <c r="C146">
        <v>51</v>
      </c>
      <c r="D146" s="5">
        <f>SUM(C$7:C146)/C$2</f>
        <v>0.68816995279089144</v>
      </c>
    </row>
    <row r="147" spans="1:4" x14ac:dyDescent="0.2">
      <c r="A147">
        <v>141</v>
      </c>
      <c r="B147" t="s">
        <v>295</v>
      </c>
      <c r="C147">
        <v>50</v>
      </c>
      <c r="D147" s="5">
        <f>SUM(C$7:C147)/C$2</f>
        <v>0.68955845598444876</v>
      </c>
    </row>
    <row r="148" spans="1:4" x14ac:dyDescent="0.2">
      <c r="A148">
        <v>142</v>
      </c>
      <c r="B148" t="s">
        <v>66</v>
      </c>
      <c r="C148">
        <v>50</v>
      </c>
      <c r="D148" s="5">
        <f>SUM(C$7:C148)/C$2</f>
        <v>0.69094695917800608</v>
      </c>
    </row>
    <row r="149" spans="1:4" x14ac:dyDescent="0.2">
      <c r="A149">
        <v>143</v>
      </c>
      <c r="B149" t="s">
        <v>262</v>
      </c>
      <c r="C149">
        <v>49</v>
      </c>
      <c r="D149" s="5">
        <f>SUM(C$7:C149)/C$2</f>
        <v>0.69230769230769229</v>
      </c>
    </row>
    <row r="150" spans="1:4" x14ac:dyDescent="0.2">
      <c r="A150">
        <v>144</v>
      </c>
      <c r="B150" t="s">
        <v>296</v>
      </c>
      <c r="C150">
        <v>48</v>
      </c>
      <c r="D150" s="5">
        <f>SUM(C$7:C150)/C$2</f>
        <v>0.69364065537350739</v>
      </c>
    </row>
    <row r="151" spans="1:4" x14ac:dyDescent="0.2">
      <c r="A151">
        <v>145</v>
      </c>
      <c r="B151" t="s">
        <v>297</v>
      </c>
      <c r="C151">
        <v>48</v>
      </c>
      <c r="D151" s="5">
        <f>SUM(C$7:C151)/C$2</f>
        <v>0.69497361843932237</v>
      </c>
    </row>
    <row r="152" spans="1:4" x14ac:dyDescent="0.2">
      <c r="A152">
        <v>146</v>
      </c>
      <c r="B152" t="s">
        <v>298</v>
      </c>
      <c r="C152">
        <v>48</v>
      </c>
      <c r="D152" s="5">
        <f>SUM(C$7:C152)/C$2</f>
        <v>0.69630658150513747</v>
      </c>
    </row>
    <row r="153" spans="1:4" x14ac:dyDescent="0.2">
      <c r="A153">
        <v>147</v>
      </c>
      <c r="B153" t="s">
        <v>299</v>
      </c>
      <c r="C153">
        <v>48</v>
      </c>
      <c r="D153" s="5">
        <f>SUM(C$7:C153)/C$2</f>
        <v>0.69763954457095256</v>
      </c>
    </row>
    <row r="154" spans="1:4" x14ac:dyDescent="0.2">
      <c r="A154">
        <v>148</v>
      </c>
      <c r="B154" t="s">
        <v>300</v>
      </c>
      <c r="C154">
        <v>47</v>
      </c>
      <c r="D154" s="5">
        <f>SUM(C$7:C154)/C$2</f>
        <v>0.69894473757289644</v>
      </c>
    </row>
    <row r="155" spans="1:4" x14ac:dyDescent="0.2">
      <c r="A155">
        <v>149</v>
      </c>
      <c r="B155" t="s">
        <v>251</v>
      </c>
      <c r="C155">
        <v>46</v>
      </c>
      <c r="D155" s="5">
        <f>SUM(C$7:C155)/C$2</f>
        <v>0.70022216051096919</v>
      </c>
    </row>
    <row r="156" spans="1:4" x14ac:dyDescent="0.2">
      <c r="A156">
        <v>150</v>
      </c>
      <c r="B156" t="s">
        <v>301</v>
      </c>
      <c r="C156">
        <v>46</v>
      </c>
      <c r="D156" s="5">
        <f>SUM(C$7:C156)/C$2</f>
        <v>0.70149958344904195</v>
      </c>
    </row>
    <row r="157" spans="1:4" x14ac:dyDescent="0.2">
      <c r="A157">
        <v>151</v>
      </c>
      <c r="B157" t="s">
        <v>152</v>
      </c>
      <c r="C157">
        <v>45</v>
      </c>
      <c r="D157" s="5">
        <f>SUM(C$7:C157)/C$2</f>
        <v>0.7027492363232436</v>
      </c>
    </row>
    <row r="158" spans="1:4" x14ac:dyDescent="0.2">
      <c r="A158">
        <v>152</v>
      </c>
      <c r="B158" t="s">
        <v>302</v>
      </c>
      <c r="C158">
        <v>45</v>
      </c>
      <c r="D158" s="5">
        <f>SUM(C$7:C158)/C$2</f>
        <v>0.70399888919744513</v>
      </c>
    </row>
    <row r="159" spans="1:4" x14ac:dyDescent="0.2">
      <c r="A159">
        <v>153</v>
      </c>
      <c r="B159" t="s">
        <v>92</v>
      </c>
      <c r="C159">
        <v>45</v>
      </c>
      <c r="D159" s="5">
        <f>SUM(C$7:C159)/C$2</f>
        <v>0.70524854207164678</v>
      </c>
    </row>
    <row r="160" spans="1:4" x14ac:dyDescent="0.2">
      <c r="A160">
        <v>154</v>
      </c>
      <c r="B160" t="s">
        <v>208</v>
      </c>
      <c r="C160">
        <v>44</v>
      </c>
      <c r="D160" s="5">
        <f>SUM(C$7:C160)/C$2</f>
        <v>0.7064704248819772</v>
      </c>
    </row>
    <row r="161" spans="1:4" x14ac:dyDescent="0.2">
      <c r="A161">
        <v>155</v>
      </c>
      <c r="B161" t="s">
        <v>303</v>
      </c>
      <c r="C161">
        <v>44</v>
      </c>
      <c r="D161" s="5">
        <f>SUM(C$7:C161)/C$2</f>
        <v>0.70769230769230773</v>
      </c>
    </row>
    <row r="162" spans="1:4" x14ac:dyDescent="0.2">
      <c r="A162">
        <v>156</v>
      </c>
      <c r="B162" t="s">
        <v>40</v>
      </c>
      <c r="C162">
        <v>43</v>
      </c>
      <c r="D162" s="5">
        <f>SUM(C$7:C162)/C$2</f>
        <v>0.70888642043876704</v>
      </c>
    </row>
    <row r="163" spans="1:4" x14ac:dyDescent="0.2">
      <c r="A163">
        <v>157</v>
      </c>
      <c r="B163" t="s">
        <v>247</v>
      </c>
      <c r="C163">
        <v>43</v>
      </c>
      <c r="D163" s="5">
        <f>SUM(C$7:C163)/C$2</f>
        <v>0.71008053318522635</v>
      </c>
    </row>
    <row r="164" spans="1:4" x14ac:dyDescent="0.2">
      <c r="A164">
        <v>158</v>
      </c>
      <c r="B164" t="s">
        <v>304</v>
      </c>
      <c r="C164">
        <v>43</v>
      </c>
      <c r="D164" s="5">
        <f>SUM(C$7:C164)/C$2</f>
        <v>0.71127464593168566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0800-6D9B-D846-B067-4A0474756E19}">
  <dimension ref="A1:E164"/>
  <sheetViews>
    <sheetView zoomScale="142" workbookViewId="0"/>
  </sheetViews>
  <sheetFormatPr baseColWidth="10" defaultRowHeight="16" x14ac:dyDescent="0.2"/>
  <cols>
    <col min="1" max="1" width="5.5" customWidth="1"/>
    <col min="2" max="2" width="53.6640625" customWidth="1"/>
  </cols>
  <sheetData>
    <row r="1" spans="1:5" x14ac:dyDescent="0.2">
      <c r="C1" s="1" t="s">
        <v>376</v>
      </c>
      <c r="D1" s="1" t="s">
        <v>377</v>
      </c>
      <c r="E1" s="1" t="s">
        <v>379</v>
      </c>
    </row>
    <row r="2" spans="1:5" x14ac:dyDescent="0.2">
      <c r="B2" t="s">
        <v>374</v>
      </c>
      <c r="C2" s="6">
        <v>22624</v>
      </c>
      <c r="D2" t="s">
        <v>378</v>
      </c>
    </row>
    <row r="3" spans="1:5" x14ac:dyDescent="0.2">
      <c r="B3" t="s">
        <v>158</v>
      </c>
      <c r="C3" s="6">
        <f>SUM(C7:C1048576)</f>
        <v>15992</v>
      </c>
      <c r="D3">
        <v>158</v>
      </c>
    </row>
    <row r="4" spans="1:5" x14ac:dyDescent="0.2">
      <c r="B4" s="2" t="s">
        <v>375</v>
      </c>
      <c r="C4" s="6">
        <f>SUM(C7:C64)</f>
        <v>11344</v>
      </c>
      <c r="D4">
        <f>A64</f>
        <v>58</v>
      </c>
      <c r="E4" s="7">
        <f>C4/D4</f>
        <v>195.58620689655172</v>
      </c>
    </row>
    <row r="5" spans="1:5" x14ac:dyDescent="0.2">
      <c r="B5" s="1"/>
      <c r="C5" s="3"/>
    </row>
    <row r="6" spans="1:5" s="1" customFormat="1" x14ac:dyDescent="0.2">
      <c r="A6" s="1" t="s">
        <v>157</v>
      </c>
      <c r="B6" s="1" t="s">
        <v>380</v>
      </c>
      <c r="C6" s="1" t="s">
        <v>382</v>
      </c>
      <c r="D6" s="1" t="s">
        <v>381</v>
      </c>
    </row>
    <row r="7" spans="1:5" x14ac:dyDescent="0.2">
      <c r="A7" s="2">
        <v>1</v>
      </c>
      <c r="B7" s="2" t="s">
        <v>145</v>
      </c>
      <c r="C7" s="2">
        <v>1703</v>
      </c>
      <c r="D7" s="4">
        <f>SUM(C$7:C7)/C$2</f>
        <v>7.5274045261669018E-2</v>
      </c>
    </row>
    <row r="8" spans="1:5" x14ac:dyDescent="0.2">
      <c r="A8" s="2">
        <v>2</v>
      </c>
      <c r="B8" s="2" t="s">
        <v>16</v>
      </c>
      <c r="C8" s="2">
        <v>746</v>
      </c>
      <c r="D8" s="4">
        <f>SUM(C$7:C8)/C$2</f>
        <v>0.1082478783592645</v>
      </c>
    </row>
    <row r="9" spans="1:5" x14ac:dyDescent="0.2">
      <c r="A9" s="2">
        <v>3</v>
      </c>
      <c r="B9" s="2" t="s">
        <v>100</v>
      </c>
      <c r="C9" s="2">
        <v>426</v>
      </c>
      <c r="D9" s="4">
        <f>SUM(C$7:C9)/C$2</f>
        <v>0.12707743988684583</v>
      </c>
    </row>
    <row r="10" spans="1:5" x14ac:dyDescent="0.2">
      <c r="A10" s="2">
        <v>4</v>
      </c>
      <c r="B10" s="2" t="s">
        <v>28</v>
      </c>
      <c r="C10" s="2">
        <v>348</v>
      </c>
      <c r="D10" s="4">
        <f>SUM(C$7:C10)/C$2</f>
        <v>0.14245933521923621</v>
      </c>
    </row>
    <row r="11" spans="1:5" x14ac:dyDescent="0.2">
      <c r="A11" s="2">
        <v>5</v>
      </c>
      <c r="B11" s="2" t="s">
        <v>48</v>
      </c>
      <c r="C11" s="2">
        <v>339</v>
      </c>
      <c r="D11" s="4">
        <f>SUM(C$7:C11)/C$2</f>
        <v>0.15744342291371993</v>
      </c>
    </row>
    <row r="12" spans="1:5" x14ac:dyDescent="0.2">
      <c r="A12" s="2">
        <v>6</v>
      </c>
      <c r="B12" s="2" t="s">
        <v>44</v>
      </c>
      <c r="C12" s="2">
        <v>334</v>
      </c>
      <c r="D12" s="4">
        <f>SUM(C$7:C12)/C$2</f>
        <v>0.17220650636492221</v>
      </c>
    </row>
    <row r="13" spans="1:5" x14ac:dyDescent="0.2">
      <c r="A13" s="2">
        <v>7</v>
      </c>
      <c r="B13" s="2" t="s">
        <v>80</v>
      </c>
      <c r="C13" s="2">
        <v>313</v>
      </c>
      <c r="D13" s="4">
        <f>SUM(C$7:C13)/C$2</f>
        <v>0.18604137199434229</v>
      </c>
    </row>
    <row r="14" spans="1:5" x14ac:dyDescent="0.2">
      <c r="A14" s="2">
        <v>8</v>
      </c>
      <c r="B14" s="2" t="s">
        <v>93</v>
      </c>
      <c r="C14" s="2">
        <v>312</v>
      </c>
      <c r="D14" s="4">
        <f>SUM(C$7:C14)/C$2</f>
        <v>0.19983203677510608</v>
      </c>
    </row>
    <row r="15" spans="1:5" x14ac:dyDescent="0.2">
      <c r="A15" s="2">
        <v>9</v>
      </c>
      <c r="B15" s="2" t="s">
        <v>177</v>
      </c>
      <c r="C15" s="2">
        <v>304</v>
      </c>
      <c r="D15" s="4">
        <f>SUM(C$7:C15)/C$2</f>
        <v>0.21326909476661951</v>
      </c>
    </row>
    <row r="16" spans="1:5" x14ac:dyDescent="0.2">
      <c r="A16" s="2">
        <v>10</v>
      </c>
      <c r="B16" s="2" t="s">
        <v>129</v>
      </c>
      <c r="C16" s="2">
        <v>297</v>
      </c>
      <c r="D16" s="4">
        <f>SUM(C$7:C16)/C$2</f>
        <v>0.22639674681753891</v>
      </c>
    </row>
    <row r="17" spans="1:4" x14ac:dyDescent="0.2">
      <c r="A17" s="2">
        <v>11</v>
      </c>
      <c r="B17" s="2" t="s">
        <v>71</v>
      </c>
      <c r="C17" s="2">
        <v>274</v>
      </c>
      <c r="D17" s="4">
        <f>SUM(C$7:C17)/C$2</f>
        <v>0.23850777934936351</v>
      </c>
    </row>
    <row r="18" spans="1:4" x14ac:dyDescent="0.2">
      <c r="A18" s="2">
        <v>12</v>
      </c>
      <c r="B18" s="2" t="s">
        <v>0</v>
      </c>
      <c r="C18" s="2">
        <v>257</v>
      </c>
      <c r="D18" s="4">
        <f>SUM(C$7:C18)/C$2</f>
        <v>0.24986739745403111</v>
      </c>
    </row>
    <row r="19" spans="1:4" x14ac:dyDescent="0.2">
      <c r="A19" s="2">
        <v>13</v>
      </c>
      <c r="B19" s="2" t="s">
        <v>164</v>
      </c>
      <c r="C19" s="2">
        <v>234</v>
      </c>
      <c r="D19" s="4">
        <f>SUM(C$7:C19)/C$2</f>
        <v>0.26021039603960394</v>
      </c>
    </row>
    <row r="20" spans="1:4" x14ac:dyDescent="0.2">
      <c r="A20" s="2">
        <v>14</v>
      </c>
      <c r="B20" s="2" t="s">
        <v>23</v>
      </c>
      <c r="C20" s="2">
        <v>201</v>
      </c>
      <c r="D20" s="4">
        <f>SUM(C$7:C20)/C$2</f>
        <v>0.26909476661951909</v>
      </c>
    </row>
    <row r="21" spans="1:4" x14ac:dyDescent="0.2">
      <c r="A21" s="2">
        <v>15</v>
      </c>
      <c r="B21" s="2" t="s">
        <v>92</v>
      </c>
      <c r="C21" s="2">
        <v>198</v>
      </c>
      <c r="D21" s="4">
        <f>SUM(C$7:C21)/C$2</f>
        <v>0.27784653465346537</v>
      </c>
    </row>
    <row r="22" spans="1:4" x14ac:dyDescent="0.2">
      <c r="A22" s="2">
        <v>16</v>
      </c>
      <c r="B22" s="2" t="s">
        <v>217</v>
      </c>
      <c r="C22" s="2">
        <v>196</v>
      </c>
      <c r="D22" s="4">
        <f>SUM(C$7:C22)/C$2</f>
        <v>0.28650990099009899</v>
      </c>
    </row>
    <row r="23" spans="1:4" x14ac:dyDescent="0.2">
      <c r="A23" s="2">
        <v>17</v>
      </c>
      <c r="B23" s="2" t="s">
        <v>166</v>
      </c>
      <c r="C23" s="2">
        <v>189</v>
      </c>
      <c r="D23" s="4">
        <f>SUM(C$7:C23)/C$2</f>
        <v>0.29486386138613863</v>
      </c>
    </row>
    <row r="24" spans="1:4" x14ac:dyDescent="0.2">
      <c r="A24" s="2">
        <v>18</v>
      </c>
      <c r="B24" s="2" t="s">
        <v>222</v>
      </c>
      <c r="C24" s="2">
        <v>168</v>
      </c>
      <c r="D24" s="4">
        <f>SUM(C$7:C24)/C$2</f>
        <v>0.30228960396039606</v>
      </c>
    </row>
    <row r="25" spans="1:4" x14ac:dyDescent="0.2">
      <c r="A25" s="2">
        <v>19</v>
      </c>
      <c r="B25" s="2" t="s">
        <v>17</v>
      </c>
      <c r="C25" s="2">
        <v>160</v>
      </c>
      <c r="D25" s="4">
        <f>SUM(C$7:C25)/C$2</f>
        <v>0.3093617397454031</v>
      </c>
    </row>
    <row r="26" spans="1:4" x14ac:dyDescent="0.2">
      <c r="A26" s="2">
        <v>20</v>
      </c>
      <c r="B26" s="2" t="s">
        <v>3</v>
      </c>
      <c r="C26" s="2">
        <v>158</v>
      </c>
      <c r="D26" s="4">
        <f>SUM(C$7:C26)/C$2</f>
        <v>0.31634547383309758</v>
      </c>
    </row>
    <row r="27" spans="1:4" x14ac:dyDescent="0.2">
      <c r="A27" s="2">
        <v>21</v>
      </c>
      <c r="B27" s="2" t="s">
        <v>197</v>
      </c>
      <c r="C27" s="2">
        <v>156</v>
      </c>
      <c r="D27" s="4">
        <f>SUM(C$7:C27)/C$2</f>
        <v>0.3232408062234795</v>
      </c>
    </row>
    <row r="28" spans="1:4" x14ac:dyDescent="0.2">
      <c r="A28" s="2">
        <v>22</v>
      </c>
      <c r="B28" s="2" t="s">
        <v>199</v>
      </c>
      <c r="C28" s="2">
        <v>151</v>
      </c>
      <c r="D28" s="4">
        <f>SUM(C$7:C28)/C$2</f>
        <v>0.3299151343705799</v>
      </c>
    </row>
    <row r="29" spans="1:4" x14ac:dyDescent="0.2">
      <c r="A29" s="2">
        <v>23</v>
      </c>
      <c r="B29" s="2" t="s">
        <v>66</v>
      </c>
      <c r="C29" s="2">
        <v>150</v>
      </c>
      <c r="D29" s="4">
        <f>SUM(C$7:C29)/C$2</f>
        <v>0.33654526166902404</v>
      </c>
    </row>
    <row r="30" spans="1:4" x14ac:dyDescent="0.2">
      <c r="A30" s="2">
        <v>24</v>
      </c>
      <c r="B30" s="2" t="s">
        <v>305</v>
      </c>
      <c r="C30" s="2">
        <v>146</v>
      </c>
      <c r="D30" s="4">
        <f>SUM(C$7:C30)/C$2</f>
        <v>0.34299858557284302</v>
      </c>
    </row>
    <row r="31" spans="1:4" x14ac:dyDescent="0.2">
      <c r="A31" s="2">
        <v>25</v>
      </c>
      <c r="B31" s="2" t="s">
        <v>56</v>
      </c>
      <c r="C31" s="2">
        <v>142</v>
      </c>
      <c r="D31" s="4">
        <f>SUM(C$7:C31)/C$2</f>
        <v>0.34927510608203677</v>
      </c>
    </row>
    <row r="32" spans="1:4" x14ac:dyDescent="0.2">
      <c r="A32" s="2">
        <v>26</v>
      </c>
      <c r="B32" s="2" t="s">
        <v>51</v>
      </c>
      <c r="C32" s="2">
        <v>139</v>
      </c>
      <c r="D32" s="4">
        <f>SUM(C$7:C32)/C$2</f>
        <v>0.35541902404526166</v>
      </c>
    </row>
    <row r="33" spans="1:4" x14ac:dyDescent="0.2">
      <c r="A33" s="2">
        <v>27</v>
      </c>
      <c r="B33" s="2" t="s">
        <v>126</v>
      </c>
      <c r="C33" s="2">
        <v>138</v>
      </c>
      <c r="D33" s="4">
        <f>SUM(C$7:C33)/C$2</f>
        <v>0.36151874115983029</v>
      </c>
    </row>
    <row r="34" spans="1:4" x14ac:dyDescent="0.2">
      <c r="A34" s="2">
        <v>28</v>
      </c>
      <c r="B34" s="2" t="s">
        <v>238</v>
      </c>
      <c r="C34" s="2">
        <v>132</v>
      </c>
      <c r="D34" s="4">
        <f>SUM(C$7:C34)/C$2</f>
        <v>0.36735325318246109</v>
      </c>
    </row>
    <row r="35" spans="1:4" x14ac:dyDescent="0.2">
      <c r="A35" s="2">
        <v>29</v>
      </c>
      <c r="B35" s="2" t="s">
        <v>213</v>
      </c>
      <c r="C35" s="2">
        <v>127</v>
      </c>
      <c r="D35" s="4">
        <f>SUM(C$7:C35)/C$2</f>
        <v>0.37296676096181047</v>
      </c>
    </row>
    <row r="36" spans="1:4" x14ac:dyDescent="0.2">
      <c r="A36" s="2">
        <v>30</v>
      </c>
      <c r="B36" s="2" t="s">
        <v>95</v>
      </c>
      <c r="C36" s="2">
        <v>126</v>
      </c>
      <c r="D36" s="4">
        <f>SUM(C$7:C36)/C$2</f>
        <v>0.37853606789250355</v>
      </c>
    </row>
    <row r="37" spans="1:4" x14ac:dyDescent="0.2">
      <c r="A37" s="2">
        <v>31</v>
      </c>
      <c r="B37" s="2" t="s">
        <v>83</v>
      </c>
      <c r="C37" s="2">
        <v>126</v>
      </c>
      <c r="D37" s="4">
        <f>SUM(C$7:C37)/C$2</f>
        <v>0.38410537482319662</v>
      </c>
    </row>
    <row r="38" spans="1:4" x14ac:dyDescent="0.2">
      <c r="A38" s="2">
        <v>32</v>
      </c>
      <c r="B38" s="2" t="s">
        <v>25</v>
      </c>
      <c r="C38" s="2">
        <v>123</v>
      </c>
      <c r="D38" s="4">
        <f>SUM(C$7:C38)/C$2</f>
        <v>0.38954207920792078</v>
      </c>
    </row>
    <row r="39" spans="1:4" x14ac:dyDescent="0.2">
      <c r="A39" s="2">
        <v>33</v>
      </c>
      <c r="B39" s="2" t="s">
        <v>42</v>
      </c>
      <c r="C39" s="2">
        <v>120</v>
      </c>
      <c r="D39" s="4">
        <f>SUM(C$7:C39)/C$2</f>
        <v>0.39484618104667607</v>
      </c>
    </row>
    <row r="40" spans="1:4" x14ac:dyDescent="0.2">
      <c r="A40" s="2">
        <v>34</v>
      </c>
      <c r="B40" s="2" t="s">
        <v>98</v>
      </c>
      <c r="C40" s="2">
        <v>117</v>
      </c>
      <c r="D40" s="4">
        <f>SUM(C$7:C40)/C$2</f>
        <v>0.4000176803394625</v>
      </c>
    </row>
    <row r="41" spans="1:4" x14ac:dyDescent="0.2">
      <c r="A41" s="2">
        <v>35</v>
      </c>
      <c r="B41" s="2" t="s">
        <v>39</v>
      </c>
      <c r="C41" s="2">
        <v>113</v>
      </c>
      <c r="D41" s="4">
        <f>SUM(C$7:C41)/C$2</f>
        <v>0.40501237623762376</v>
      </c>
    </row>
    <row r="42" spans="1:4" x14ac:dyDescent="0.2">
      <c r="A42" s="2">
        <v>36</v>
      </c>
      <c r="B42" s="2" t="s">
        <v>171</v>
      </c>
      <c r="C42" s="2">
        <v>111</v>
      </c>
      <c r="D42" s="4">
        <f>SUM(C$7:C42)/C$2</f>
        <v>0.40991867043847241</v>
      </c>
    </row>
    <row r="43" spans="1:4" x14ac:dyDescent="0.2">
      <c r="A43" s="2">
        <v>37</v>
      </c>
      <c r="B43" s="2" t="s">
        <v>101</v>
      </c>
      <c r="C43" s="2">
        <v>110</v>
      </c>
      <c r="D43" s="4">
        <f>SUM(C$7:C43)/C$2</f>
        <v>0.41478076379066481</v>
      </c>
    </row>
    <row r="44" spans="1:4" x14ac:dyDescent="0.2">
      <c r="A44" s="2">
        <v>38</v>
      </c>
      <c r="B44" s="2" t="s">
        <v>161</v>
      </c>
      <c r="C44" s="2">
        <v>109</v>
      </c>
      <c r="D44" s="4">
        <f>SUM(C$7:C44)/C$2</f>
        <v>0.41959865629420084</v>
      </c>
    </row>
    <row r="45" spans="1:4" x14ac:dyDescent="0.2">
      <c r="A45" s="2">
        <v>39</v>
      </c>
      <c r="B45" s="2" t="s">
        <v>186</v>
      </c>
      <c r="C45" s="2">
        <v>108</v>
      </c>
      <c r="D45" s="4">
        <f>SUM(C$7:C45)/C$2</f>
        <v>0.42437234794908063</v>
      </c>
    </row>
    <row r="46" spans="1:4" x14ac:dyDescent="0.2">
      <c r="A46" s="2">
        <v>40</v>
      </c>
      <c r="B46" s="2" t="s">
        <v>209</v>
      </c>
      <c r="C46" s="2">
        <v>107</v>
      </c>
      <c r="D46" s="4">
        <f>SUM(C$7:C46)/C$2</f>
        <v>0.42910183875530411</v>
      </c>
    </row>
    <row r="47" spans="1:4" x14ac:dyDescent="0.2">
      <c r="A47" s="2">
        <v>41</v>
      </c>
      <c r="B47" s="2" t="s">
        <v>194</v>
      </c>
      <c r="C47" s="2">
        <v>105</v>
      </c>
      <c r="D47" s="4">
        <f>SUM(C$7:C47)/C$2</f>
        <v>0.43374292786421498</v>
      </c>
    </row>
    <row r="48" spans="1:4" x14ac:dyDescent="0.2">
      <c r="A48" s="2">
        <v>42</v>
      </c>
      <c r="B48" s="2" t="s">
        <v>178</v>
      </c>
      <c r="C48" s="2">
        <v>101</v>
      </c>
      <c r="D48" s="4">
        <f>SUM(C$7:C48)/C$2</f>
        <v>0.43820721357850073</v>
      </c>
    </row>
    <row r="49" spans="1:4" x14ac:dyDescent="0.2">
      <c r="A49" s="2">
        <v>43</v>
      </c>
      <c r="B49" s="2" t="s">
        <v>306</v>
      </c>
      <c r="C49" s="2">
        <v>101</v>
      </c>
      <c r="D49" s="4">
        <f>SUM(C$7:C49)/C$2</f>
        <v>0.44267149929278643</v>
      </c>
    </row>
    <row r="50" spans="1:4" x14ac:dyDescent="0.2">
      <c r="A50" s="2">
        <v>44</v>
      </c>
      <c r="B50" s="2" t="s">
        <v>210</v>
      </c>
      <c r="C50" s="2">
        <v>100</v>
      </c>
      <c r="D50" s="4">
        <f>SUM(C$7:C50)/C$2</f>
        <v>0.44709158415841582</v>
      </c>
    </row>
    <row r="51" spans="1:4" x14ac:dyDescent="0.2">
      <c r="A51" s="2">
        <v>45</v>
      </c>
      <c r="B51" s="2" t="s">
        <v>307</v>
      </c>
      <c r="C51" s="2">
        <v>100</v>
      </c>
      <c r="D51" s="4">
        <f>SUM(C$7:C51)/C$2</f>
        <v>0.45151166902404527</v>
      </c>
    </row>
    <row r="52" spans="1:4" x14ac:dyDescent="0.2">
      <c r="A52" s="2">
        <v>46</v>
      </c>
      <c r="B52" s="2" t="s">
        <v>212</v>
      </c>
      <c r="C52" s="2">
        <v>97</v>
      </c>
      <c r="D52" s="4">
        <f>SUM(C$7:C52)/C$2</f>
        <v>0.4557991513437058</v>
      </c>
    </row>
    <row r="53" spans="1:4" x14ac:dyDescent="0.2">
      <c r="A53" s="2">
        <v>47</v>
      </c>
      <c r="B53" s="2" t="s">
        <v>173</v>
      </c>
      <c r="C53" s="2">
        <v>93</v>
      </c>
      <c r="D53" s="4">
        <f>SUM(C$7:C53)/C$2</f>
        <v>0.45990983026874116</v>
      </c>
    </row>
    <row r="54" spans="1:4" x14ac:dyDescent="0.2">
      <c r="A54" s="2">
        <v>48</v>
      </c>
      <c r="B54" s="2" t="s">
        <v>174</v>
      </c>
      <c r="C54" s="2">
        <v>93</v>
      </c>
      <c r="D54" s="4">
        <f>SUM(C$7:C54)/C$2</f>
        <v>0.46402050919377652</v>
      </c>
    </row>
    <row r="55" spans="1:4" x14ac:dyDescent="0.2">
      <c r="A55" s="2">
        <v>49</v>
      </c>
      <c r="B55" s="2" t="s">
        <v>219</v>
      </c>
      <c r="C55" s="2">
        <v>93</v>
      </c>
      <c r="D55" s="4">
        <f>SUM(C$7:C55)/C$2</f>
        <v>0.46813118811881188</v>
      </c>
    </row>
    <row r="56" spans="1:4" x14ac:dyDescent="0.2">
      <c r="A56" s="2">
        <v>50</v>
      </c>
      <c r="B56" s="2" t="s">
        <v>21</v>
      </c>
      <c r="C56" s="2">
        <v>93</v>
      </c>
      <c r="D56" s="4">
        <f>SUM(C$7:C56)/C$2</f>
        <v>0.47224186704384724</v>
      </c>
    </row>
    <row r="57" spans="1:4" x14ac:dyDescent="0.2">
      <c r="A57" s="2">
        <v>51</v>
      </c>
      <c r="B57" s="2" t="s">
        <v>276</v>
      </c>
      <c r="C57" s="2">
        <v>90</v>
      </c>
      <c r="D57" s="4">
        <f>SUM(C$7:C57)/C$2</f>
        <v>0.47621994342291374</v>
      </c>
    </row>
    <row r="58" spans="1:4" x14ac:dyDescent="0.2">
      <c r="A58" s="2">
        <v>52</v>
      </c>
      <c r="B58" s="2" t="s">
        <v>168</v>
      </c>
      <c r="C58" s="2">
        <v>90</v>
      </c>
      <c r="D58" s="4">
        <f>SUM(C$7:C58)/C$2</f>
        <v>0.48019801980198018</v>
      </c>
    </row>
    <row r="59" spans="1:4" x14ac:dyDescent="0.2">
      <c r="A59" s="2">
        <v>53</v>
      </c>
      <c r="B59" s="2" t="s">
        <v>308</v>
      </c>
      <c r="C59" s="2">
        <v>81</v>
      </c>
      <c r="D59" s="4">
        <f>SUM(C$7:C59)/C$2</f>
        <v>0.48377828854314003</v>
      </c>
    </row>
    <row r="60" spans="1:4" x14ac:dyDescent="0.2">
      <c r="A60" s="2">
        <v>54</v>
      </c>
      <c r="B60" s="2" t="s">
        <v>132</v>
      </c>
      <c r="C60" s="2">
        <v>81</v>
      </c>
      <c r="D60" s="4">
        <f>SUM(C$7:C60)/C$2</f>
        <v>0.48735855728429983</v>
      </c>
    </row>
    <row r="61" spans="1:4" x14ac:dyDescent="0.2">
      <c r="A61" s="2">
        <v>55</v>
      </c>
      <c r="B61" s="2" t="s">
        <v>299</v>
      </c>
      <c r="C61" s="2">
        <v>81</v>
      </c>
      <c r="D61" s="4">
        <f>SUM(C$7:C61)/C$2</f>
        <v>0.49093882602545968</v>
      </c>
    </row>
    <row r="62" spans="1:4" x14ac:dyDescent="0.2">
      <c r="A62" s="2">
        <v>56</v>
      </c>
      <c r="B62" s="2" t="s">
        <v>309</v>
      </c>
      <c r="C62" s="2">
        <v>80</v>
      </c>
      <c r="D62" s="4">
        <f>SUM(C$7:C62)/C$2</f>
        <v>0.49447489391796323</v>
      </c>
    </row>
    <row r="63" spans="1:4" x14ac:dyDescent="0.2">
      <c r="A63" s="2">
        <v>57</v>
      </c>
      <c r="B63" s="2" t="s">
        <v>187</v>
      </c>
      <c r="C63" s="2">
        <v>79</v>
      </c>
      <c r="D63" s="4">
        <f>SUM(C$7:C63)/C$2</f>
        <v>0.49796676096181047</v>
      </c>
    </row>
    <row r="64" spans="1:4" x14ac:dyDescent="0.2">
      <c r="A64" s="2">
        <v>58</v>
      </c>
      <c r="B64" s="2" t="s">
        <v>216</v>
      </c>
      <c r="C64" s="2">
        <v>78</v>
      </c>
      <c r="D64" s="4">
        <f>SUM(C$7:C64)/C$2</f>
        <v>0.50141442715700146</v>
      </c>
    </row>
    <row r="65" spans="1:4" x14ac:dyDescent="0.2">
      <c r="A65">
        <v>59</v>
      </c>
      <c r="B65" t="s">
        <v>310</v>
      </c>
      <c r="C65">
        <v>78</v>
      </c>
      <c r="D65" s="5">
        <f>SUM(C$7:C65)/C$2</f>
        <v>0.50486209335219234</v>
      </c>
    </row>
    <row r="66" spans="1:4" x14ac:dyDescent="0.2">
      <c r="A66">
        <v>60</v>
      </c>
      <c r="B66" t="s">
        <v>311</v>
      </c>
      <c r="C66">
        <v>75</v>
      </c>
      <c r="D66" s="5">
        <f>SUM(C$7:C66)/C$2</f>
        <v>0.50817715700141441</v>
      </c>
    </row>
    <row r="67" spans="1:4" x14ac:dyDescent="0.2">
      <c r="A67">
        <v>61</v>
      </c>
      <c r="B67" t="s">
        <v>170</v>
      </c>
      <c r="C67">
        <v>75</v>
      </c>
      <c r="D67" s="5">
        <f>SUM(C$7:C67)/C$2</f>
        <v>0.51149222065063649</v>
      </c>
    </row>
    <row r="68" spans="1:4" x14ac:dyDescent="0.2">
      <c r="A68">
        <v>62</v>
      </c>
      <c r="B68" t="s">
        <v>180</v>
      </c>
      <c r="C68">
        <v>75</v>
      </c>
      <c r="D68" s="5">
        <f>SUM(C$7:C68)/C$2</f>
        <v>0.51480728429985856</v>
      </c>
    </row>
    <row r="69" spans="1:4" x14ac:dyDescent="0.2">
      <c r="A69">
        <v>63</v>
      </c>
      <c r="B69" t="s">
        <v>176</v>
      </c>
      <c r="C69">
        <v>75</v>
      </c>
      <c r="D69" s="5">
        <f>SUM(C$7:C69)/C$2</f>
        <v>0.51812234794908063</v>
      </c>
    </row>
    <row r="70" spans="1:4" x14ac:dyDescent="0.2">
      <c r="A70">
        <v>64</v>
      </c>
      <c r="B70" t="s">
        <v>243</v>
      </c>
      <c r="C70">
        <v>75</v>
      </c>
      <c r="D70" s="5">
        <f>SUM(C$7:C70)/C$2</f>
        <v>0.5214374115983027</v>
      </c>
    </row>
    <row r="71" spans="1:4" x14ac:dyDescent="0.2">
      <c r="A71">
        <v>65</v>
      </c>
      <c r="B71" t="s">
        <v>312</v>
      </c>
      <c r="C71">
        <v>73</v>
      </c>
      <c r="D71" s="5">
        <f>SUM(C$7:C71)/C$2</f>
        <v>0.52466407355021216</v>
      </c>
    </row>
    <row r="72" spans="1:4" x14ac:dyDescent="0.2">
      <c r="A72">
        <v>66</v>
      </c>
      <c r="B72" t="s">
        <v>313</v>
      </c>
      <c r="C72">
        <v>70</v>
      </c>
      <c r="D72" s="5">
        <f>SUM(C$7:C72)/C$2</f>
        <v>0.5277581329561527</v>
      </c>
    </row>
    <row r="73" spans="1:4" x14ac:dyDescent="0.2">
      <c r="A73">
        <v>67</v>
      </c>
      <c r="B73" t="s">
        <v>314</v>
      </c>
      <c r="C73">
        <v>69</v>
      </c>
      <c r="D73" s="5">
        <f>SUM(C$7:C73)/C$2</f>
        <v>0.53080799151343705</v>
      </c>
    </row>
    <row r="74" spans="1:4" x14ac:dyDescent="0.2">
      <c r="A74">
        <v>68</v>
      </c>
      <c r="B74" t="s">
        <v>248</v>
      </c>
      <c r="C74">
        <v>69</v>
      </c>
      <c r="D74" s="5">
        <f>SUM(C$7:C74)/C$2</f>
        <v>0.5338578500707214</v>
      </c>
    </row>
    <row r="75" spans="1:4" x14ac:dyDescent="0.2">
      <c r="A75">
        <v>69</v>
      </c>
      <c r="B75" t="s">
        <v>203</v>
      </c>
      <c r="C75">
        <v>68</v>
      </c>
      <c r="D75" s="5">
        <f>SUM(C$7:C75)/C$2</f>
        <v>0.53686350777934932</v>
      </c>
    </row>
    <row r="76" spans="1:4" x14ac:dyDescent="0.2">
      <c r="A76">
        <v>70</v>
      </c>
      <c r="B76" t="s">
        <v>233</v>
      </c>
      <c r="C76">
        <v>67</v>
      </c>
      <c r="D76" s="5">
        <f>SUM(C$7:C76)/C$2</f>
        <v>0.53982496463932106</v>
      </c>
    </row>
    <row r="77" spans="1:4" x14ac:dyDescent="0.2">
      <c r="A77">
        <v>71</v>
      </c>
      <c r="B77" t="s">
        <v>244</v>
      </c>
      <c r="C77">
        <v>66</v>
      </c>
      <c r="D77" s="5">
        <f>SUM(C$7:C77)/C$2</f>
        <v>0.54274222065063649</v>
      </c>
    </row>
    <row r="78" spans="1:4" x14ac:dyDescent="0.2">
      <c r="A78">
        <v>72</v>
      </c>
      <c r="B78" t="s">
        <v>315</v>
      </c>
      <c r="C78">
        <v>65</v>
      </c>
      <c r="D78" s="5">
        <f>SUM(C$7:C78)/C$2</f>
        <v>0.54561527581329561</v>
      </c>
    </row>
    <row r="79" spans="1:4" x14ac:dyDescent="0.2">
      <c r="A79">
        <v>73</v>
      </c>
      <c r="B79" t="s">
        <v>230</v>
      </c>
      <c r="C79">
        <v>64</v>
      </c>
      <c r="D79" s="5">
        <f>SUM(C$7:C79)/C$2</f>
        <v>0.54844413012729842</v>
      </c>
    </row>
    <row r="80" spans="1:4" x14ac:dyDescent="0.2">
      <c r="A80">
        <v>74</v>
      </c>
      <c r="B80" t="s">
        <v>90</v>
      </c>
      <c r="C80">
        <v>64</v>
      </c>
      <c r="D80" s="5">
        <f>SUM(C$7:C80)/C$2</f>
        <v>0.55127298444130124</v>
      </c>
    </row>
    <row r="81" spans="1:4" x14ac:dyDescent="0.2">
      <c r="A81">
        <v>75</v>
      </c>
      <c r="B81" t="s">
        <v>245</v>
      </c>
      <c r="C81">
        <v>63</v>
      </c>
      <c r="D81" s="5">
        <f>SUM(C$7:C81)/C$2</f>
        <v>0.55405763790664786</v>
      </c>
    </row>
    <row r="82" spans="1:4" x14ac:dyDescent="0.2">
      <c r="A82">
        <v>76</v>
      </c>
      <c r="B82" t="s">
        <v>117</v>
      </c>
      <c r="C82">
        <v>63</v>
      </c>
      <c r="D82" s="5">
        <f>SUM(C$7:C82)/C$2</f>
        <v>0.55684229137199437</v>
      </c>
    </row>
    <row r="83" spans="1:4" x14ac:dyDescent="0.2">
      <c r="A83">
        <v>77</v>
      </c>
      <c r="B83" t="s">
        <v>316</v>
      </c>
      <c r="C83">
        <v>63</v>
      </c>
      <c r="D83" s="5">
        <f>SUM(C$7:C83)/C$2</f>
        <v>0.55962694483734088</v>
      </c>
    </row>
    <row r="84" spans="1:4" x14ac:dyDescent="0.2">
      <c r="A84">
        <v>78</v>
      </c>
      <c r="B84" t="s">
        <v>304</v>
      </c>
      <c r="C84">
        <v>60</v>
      </c>
      <c r="D84" s="5">
        <f>SUM(C$7:C84)/C$2</f>
        <v>0.56227899575671858</v>
      </c>
    </row>
    <row r="85" spans="1:4" x14ac:dyDescent="0.2">
      <c r="A85">
        <v>79</v>
      </c>
      <c r="B85" t="s">
        <v>317</v>
      </c>
      <c r="C85">
        <v>59</v>
      </c>
      <c r="D85" s="5">
        <f>SUM(C$7:C85)/C$2</f>
        <v>0.56488684582743987</v>
      </c>
    </row>
    <row r="86" spans="1:4" x14ac:dyDescent="0.2">
      <c r="A86">
        <v>80</v>
      </c>
      <c r="B86" t="s">
        <v>318</v>
      </c>
      <c r="C86">
        <v>59</v>
      </c>
      <c r="D86" s="5">
        <f>SUM(C$7:C86)/C$2</f>
        <v>0.56749469589816126</v>
      </c>
    </row>
    <row r="87" spans="1:4" x14ac:dyDescent="0.2">
      <c r="A87">
        <v>81</v>
      </c>
      <c r="B87" t="s">
        <v>287</v>
      </c>
      <c r="C87">
        <v>58</v>
      </c>
      <c r="D87" s="5">
        <f>SUM(C$7:C87)/C$2</f>
        <v>0.57005834512022635</v>
      </c>
    </row>
    <row r="88" spans="1:4" x14ac:dyDescent="0.2">
      <c r="A88">
        <v>82</v>
      </c>
      <c r="B88" t="s">
        <v>59</v>
      </c>
      <c r="C88">
        <v>58</v>
      </c>
      <c r="D88" s="5">
        <f>SUM(C$7:C88)/C$2</f>
        <v>0.57262199434229133</v>
      </c>
    </row>
    <row r="89" spans="1:4" x14ac:dyDescent="0.2">
      <c r="A89">
        <v>83</v>
      </c>
      <c r="B89" t="s">
        <v>261</v>
      </c>
      <c r="C89">
        <v>57</v>
      </c>
      <c r="D89" s="5">
        <f>SUM(C$7:C89)/C$2</f>
        <v>0.57514144271570011</v>
      </c>
    </row>
    <row r="90" spans="1:4" x14ac:dyDescent="0.2">
      <c r="A90">
        <v>84</v>
      </c>
      <c r="B90" t="s">
        <v>224</v>
      </c>
      <c r="C90">
        <v>56</v>
      </c>
      <c r="D90" s="5">
        <f>SUM(C$7:C90)/C$2</f>
        <v>0.57761669024045259</v>
      </c>
    </row>
    <row r="91" spans="1:4" x14ac:dyDescent="0.2">
      <c r="A91">
        <v>85</v>
      </c>
      <c r="B91" t="s">
        <v>319</v>
      </c>
      <c r="C91">
        <v>56</v>
      </c>
      <c r="D91" s="5">
        <f>SUM(C$7:C91)/C$2</f>
        <v>0.58009193776520507</v>
      </c>
    </row>
    <row r="92" spans="1:4" x14ac:dyDescent="0.2">
      <c r="A92">
        <v>86</v>
      </c>
      <c r="B92" t="s">
        <v>200</v>
      </c>
      <c r="C92">
        <v>56</v>
      </c>
      <c r="D92" s="5">
        <f>SUM(C$7:C92)/C$2</f>
        <v>0.58256718528995755</v>
      </c>
    </row>
    <row r="93" spans="1:4" x14ac:dyDescent="0.2">
      <c r="A93">
        <v>87</v>
      </c>
      <c r="B93" t="s">
        <v>8</v>
      </c>
      <c r="C93">
        <v>55</v>
      </c>
      <c r="D93" s="5">
        <f>SUM(C$7:C93)/C$2</f>
        <v>0.58499823196605372</v>
      </c>
    </row>
    <row r="94" spans="1:4" x14ac:dyDescent="0.2">
      <c r="A94">
        <v>88</v>
      </c>
      <c r="B94" t="s">
        <v>86</v>
      </c>
      <c r="C94">
        <v>55</v>
      </c>
      <c r="D94" s="5">
        <f>SUM(C$7:C94)/C$2</f>
        <v>0.58742927864214989</v>
      </c>
    </row>
    <row r="95" spans="1:4" x14ac:dyDescent="0.2">
      <c r="A95">
        <v>89</v>
      </c>
      <c r="B95" t="s">
        <v>320</v>
      </c>
      <c r="C95">
        <v>55</v>
      </c>
      <c r="D95" s="5">
        <f>SUM(C$7:C95)/C$2</f>
        <v>0.58986032531824606</v>
      </c>
    </row>
    <row r="96" spans="1:4" x14ac:dyDescent="0.2">
      <c r="A96">
        <v>90</v>
      </c>
      <c r="B96" t="s">
        <v>257</v>
      </c>
      <c r="C96">
        <v>55</v>
      </c>
      <c r="D96" s="5">
        <f>SUM(C$7:C96)/C$2</f>
        <v>0.59229137199434234</v>
      </c>
    </row>
    <row r="97" spans="1:4" x14ac:dyDescent="0.2">
      <c r="A97">
        <v>91</v>
      </c>
      <c r="B97" t="s">
        <v>321</v>
      </c>
      <c r="C97">
        <v>54</v>
      </c>
      <c r="D97" s="5">
        <f>SUM(C$7:C97)/C$2</f>
        <v>0.59467821782178221</v>
      </c>
    </row>
    <row r="98" spans="1:4" x14ac:dyDescent="0.2">
      <c r="A98">
        <v>92</v>
      </c>
      <c r="B98" t="s">
        <v>322</v>
      </c>
      <c r="C98">
        <v>54</v>
      </c>
      <c r="D98" s="5">
        <f>SUM(C$7:C98)/C$2</f>
        <v>0.59706506364922207</v>
      </c>
    </row>
    <row r="99" spans="1:4" x14ac:dyDescent="0.2">
      <c r="A99">
        <v>93</v>
      </c>
      <c r="B99" t="s">
        <v>323</v>
      </c>
      <c r="C99">
        <v>53</v>
      </c>
      <c r="D99" s="5">
        <f>SUM(C$7:C99)/C$2</f>
        <v>0.59940770862800563</v>
      </c>
    </row>
    <row r="100" spans="1:4" x14ac:dyDescent="0.2">
      <c r="A100">
        <v>94</v>
      </c>
      <c r="B100" t="s">
        <v>324</v>
      </c>
      <c r="C100">
        <v>53</v>
      </c>
      <c r="D100" s="5">
        <f>SUM(C$7:C100)/C$2</f>
        <v>0.6017503536067893</v>
      </c>
    </row>
    <row r="101" spans="1:4" x14ac:dyDescent="0.2">
      <c r="A101">
        <v>95</v>
      </c>
      <c r="B101" t="s">
        <v>76</v>
      </c>
      <c r="C101">
        <v>53</v>
      </c>
      <c r="D101" s="5">
        <f>SUM(C$7:C101)/C$2</f>
        <v>0.60409299858557286</v>
      </c>
    </row>
    <row r="102" spans="1:4" x14ac:dyDescent="0.2">
      <c r="A102">
        <v>96</v>
      </c>
      <c r="B102" t="s">
        <v>228</v>
      </c>
      <c r="C102">
        <v>51</v>
      </c>
      <c r="D102" s="5">
        <f>SUM(C$7:C102)/C$2</f>
        <v>0.60634724186704381</v>
      </c>
    </row>
    <row r="103" spans="1:4" x14ac:dyDescent="0.2">
      <c r="A103">
        <v>97</v>
      </c>
      <c r="B103" t="s">
        <v>325</v>
      </c>
      <c r="C103">
        <v>51</v>
      </c>
      <c r="D103" s="5">
        <f>SUM(C$7:C103)/C$2</f>
        <v>0.60860148514851486</v>
      </c>
    </row>
    <row r="104" spans="1:4" x14ac:dyDescent="0.2">
      <c r="A104">
        <v>98</v>
      </c>
      <c r="B104" t="s">
        <v>326</v>
      </c>
      <c r="C104">
        <v>50</v>
      </c>
      <c r="D104" s="5">
        <f>SUM(C$7:C104)/C$2</f>
        <v>0.61081152758132962</v>
      </c>
    </row>
    <row r="105" spans="1:4" x14ac:dyDescent="0.2">
      <c r="A105">
        <v>99</v>
      </c>
      <c r="B105" t="s">
        <v>218</v>
      </c>
      <c r="C105">
        <v>48</v>
      </c>
      <c r="D105" s="5">
        <f>SUM(C$7:C105)/C$2</f>
        <v>0.61293316831683164</v>
      </c>
    </row>
    <row r="106" spans="1:4" x14ac:dyDescent="0.2">
      <c r="A106">
        <v>100</v>
      </c>
      <c r="B106" t="s">
        <v>327</v>
      </c>
      <c r="C106">
        <v>48</v>
      </c>
      <c r="D106" s="5">
        <f>SUM(C$7:C106)/C$2</f>
        <v>0.61505480905233378</v>
      </c>
    </row>
    <row r="107" spans="1:4" x14ac:dyDescent="0.2">
      <c r="A107">
        <v>101</v>
      </c>
      <c r="B107" t="s">
        <v>328</v>
      </c>
      <c r="C107">
        <v>47</v>
      </c>
      <c r="D107" s="5">
        <f>SUM(C$7:C107)/C$2</f>
        <v>0.61713224893917962</v>
      </c>
    </row>
    <row r="108" spans="1:4" x14ac:dyDescent="0.2">
      <c r="A108">
        <v>102</v>
      </c>
      <c r="B108" t="s">
        <v>329</v>
      </c>
      <c r="C108">
        <v>47</v>
      </c>
      <c r="D108" s="5">
        <f>SUM(C$7:C108)/C$2</f>
        <v>0.61920968882602545</v>
      </c>
    </row>
    <row r="109" spans="1:4" x14ac:dyDescent="0.2">
      <c r="A109">
        <v>103</v>
      </c>
      <c r="B109" t="s">
        <v>330</v>
      </c>
      <c r="C109">
        <v>46</v>
      </c>
      <c r="D109" s="5">
        <f>SUM(C$7:C109)/C$2</f>
        <v>0.62124292786421498</v>
      </c>
    </row>
    <row r="110" spans="1:4" x14ac:dyDescent="0.2">
      <c r="A110">
        <v>104</v>
      </c>
      <c r="B110" t="s">
        <v>247</v>
      </c>
      <c r="C110">
        <v>46</v>
      </c>
      <c r="D110" s="5">
        <f>SUM(C$7:C110)/C$2</f>
        <v>0.6232761669024045</v>
      </c>
    </row>
    <row r="111" spans="1:4" x14ac:dyDescent="0.2">
      <c r="A111">
        <v>105</v>
      </c>
      <c r="B111" t="s">
        <v>110</v>
      </c>
      <c r="C111">
        <v>45</v>
      </c>
      <c r="D111" s="5">
        <f>SUM(C$7:C111)/C$2</f>
        <v>0.62526520509193773</v>
      </c>
    </row>
    <row r="112" spans="1:4" x14ac:dyDescent="0.2">
      <c r="A112">
        <v>106</v>
      </c>
      <c r="B112" t="s">
        <v>331</v>
      </c>
      <c r="C112">
        <v>44</v>
      </c>
      <c r="D112" s="5">
        <f>SUM(C$7:C112)/C$2</f>
        <v>0.62721004243281475</v>
      </c>
    </row>
    <row r="113" spans="1:4" x14ac:dyDescent="0.2">
      <c r="A113">
        <v>107</v>
      </c>
      <c r="B113" t="s">
        <v>34</v>
      </c>
      <c r="C113">
        <v>44</v>
      </c>
      <c r="D113" s="5">
        <f>SUM(C$7:C113)/C$2</f>
        <v>0.62915487977369167</v>
      </c>
    </row>
    <row r="114" spans="1:4" x14ac:dyDescent="0.2">
      <c r="A114">
        <v>108</v>
      </c>
      <c r="B114" t="s">
        <v>125</v>
      </c>
      <c r="C114">
        <v>43</v>
      </c>
      <c r="D114" s="5">
        <f>SUM(C$7:C114)/C$2</f>
        <v>0.63105551626591228</v>
      </c>
    </row>
    <row r="115" spans="1:4" x14ac:dyDescent="0.2">
      <c r="A115">
        <v>109</v>
      </c>
      <c r="B115" t="s">
        <v>4</v>
      </c>
      <c r="C115">
        <v>43</v>
      </c>
      <c r="D115" s="5">
        <f>SUM(C$7:C115)/C$2</f>
        <v>0.63295615275813299</v>
      </c>
    </row>
    <row r="116" spans="1:4" x14ac:dyDescent="0.2">
      <c r="A116">
        <v>110</v>
      </c>
      <c r="B116" t="s">
        <v>290</v>
      </c>
      <c r="C116">
        <v>43</v>
      </c>
      <c r="D116" s="5">
        <f>SUM(C$7:C116)/C$2</f>
        <v>0.6348567892503536</v>
      </c>
    </row>
    <row r="117" spans="1:4" x14ac:dyDescent="0.2">
      <c r="A117">
        <v>111</v>
      </c>
      <c r="B117" t="s">
        <v>271</v>
      </c>
      <c r="C117">
        <v>42</v>
      </c>
      <c r="D117" s="5">
        <f>SUM(C$7:C117)/C$2</f>
        <v>0.63671322489391802</v>
      </c>
    </row>
    <row r="118" spans="1:4" x14ac:dyDescent="0.2">
      <c r="A118">
        <v>112</v>
      </c>
      <c r="B118" t="s">
        <v>159</v>
      </c>
      <c r="C118">
        <v>41</v>
      </c>
      <c r="D118" s="5">
        <f>SUM(C$7:C118)/C$2</f>
        <v>0.63852545968882601</v>
      </c>
    </row>
    <row r="119" spans="1:4" x14ac:dyDescent="0.2">
      <c r="A119">
        <v>113</v>
      </c>
      <c r="B119" t="s">
        <v>41</v>
      </c>
      <c r="C119">
        <v>40</v>
      </c>
      <c r="D119" s="5">
        <f>SUM(C$7:C119)/C$2</f>
        <v>0.64029349363507782</v>
      </c>
    </row>
    <row r="120" spans="1:4" x14ac:dyDescent="0.2">
      <c r="A120">
        <v>114</v>
      </c>
      <c r="B120" t="s">
        <v>267</v>
      </c>
      <c r="C120">
        <v>40</v>
      </c>
      <c r="D120" s="5">
        <f>SUM(C$7:C120)/C$2</f>
        <v>0.64206152758132962</v>
      </c>
    </row>
    <row r="121" spans="1:4" x14ac:dyDescent="0.2">
      <c r="A121">
        <v>115</v>
      </c>
      <c r="B121" t="s">
        <v>130</v>
      </c>
      <c r="C121">
        <v>40</v>
      </c>
      <c r="D121" s="5">
        <f>SUM(C$7:C121)/C$2</f>
        <v>0.64382956152758131</v>
      </c>
    </row>
    <row r="122" spans="1:4" x14ac:dyDescent="0.2">
      <c r="A122">
        <v>116</v>
      </c>
      <c r="B122" t="s">
        <v>332</v>
      </c>
      <c r="C122">
        <v>40</v>
      </c>
      <c r="D122" s="5">
        <f>SUM(C$7:C122)/C$2</f>
        <v>0.64559759547383311</v>
      </c>
    </row>
    <row r="123" spans="1:4" x14ac:dyDescent="0.2">
      <c r="A123">
        <v>117</v>
      </c>
      <c r="B123" t="s">
        <v>333</v>
      </c>
      <c r="C123">
        <v>40</v>
      </c>
      <c r="D123" s="5">
        <f>SUM(C$7:C123)/C$2</f>
        <v>0.64736562942008491</v>
      </c>
    </row>
    <row r="124" spans="1:4" x14ac:dyDescent="0.2">
      <c r="A124">
        <v>118</v>
      </c>
      <c r="B124" t="s">
        <v>46</v>
      </c>
      <c r="C124">
        <v>40</v>
      </c>
      <c r="D124" s="5">
        <f>SUM(C$7:C124)/C$2</f>
        <v>0.6491336633663366</v>
      </c>
    </row>
    <row r="125" spans="1:4" x14ac:dyDescent="0.2">
      <c r="A125">
        <v>119</v>
      </c>
      <c r="B125" t="s">
        <v>334</v>
      </c>
      <c r="C125">
        <v>40</v>
      </c>
      <c r="D125" s="5">
        <f>SUM(C$7:C125)/C$2</f>
        <v>0.6509016973125884</v>
      </c>
    </row>
    <row r="126" spans="1:4" x14ac:dyDescent="0.2">
      <c r="A126">
        <v>120</v>
      </c>
      <c r="B126" t="s">
        <v>285</v>
      </c>
      <c r="C126">
        <v>39</v>
      </c>
      <c r="D126" s="5">
        <f>SUM(C$7:C126)/C$2</f>
        <v>0.6526255304101839</v>
      </c>
    </row>
    <row r="127" spans="1:4" x14ac:dyDescent="0.2">
      <c r="A127">
        <v>121</v>
      </c>
      <c r="B127" t="s">
        <v>335</v>
      </c>
      <c r="C127">
        <v>39</v>
      </c>
      <c r="D127" s="5">
        <f>SUM(C$7:C127)/C$2</f>
        <v>0.65434936350777939</v>
      </c>
    </row>
    <row r="128" spans="1:4" x14ac:dyDescent="0.2">
      <c r="A128">
        <v>122</v>
      </c>
      <c r="B128" t="s">
        <v>37</v>
      </c>
      <c r="C128">
        <v>39</v>
      </c>
      <c r="D128" s="5">
        <f>SUM(C$7:C128)/C$2</f>
        <v>0.65607319660537478</v>
      </c>
    </row>
    <row r="129" spans="1:4" x14ac:dyDescent="0.2">
      <c r="A129">
        <v>123</v>
      </c>
      <c r="B129" t="s">
        <v>336</v>
      </c>
      <c r="C129">
        <v>39</v>
      </c>
      <c r="D129" s="5">
        <f>SUM(C$7:C129)/C$2</f>
        <v>0.65779702970297027</v>
      </c>
    </row>
    <row r="130" spans="1:4" x14ac:dyDescent="0.2">
      <c r="A130">
        <v>124</v>
      </c>
      <c r="B130" t="s">
        <v>140</v>
      </c>
      <c r="C130">
        <v>38</v>
      </c>
      <c r="D130" s="5">
        <f>SUM(C$7:C130)/C$2</f>
        <v>0.65947666195190946</v>
      </c>
    </row>
    <row r="131" spans="1:4" x14ac:dyDescent="0.2">
      <c r="A131">
        <v>125</v>
      </c>
      <c r="B131" t="s">
        <v>274</v>
      </c>
      <c r="C131">
        <v>37</v>
      </c>
      <c r="D131" s="5">
        <f>SUM(C$7:C131)/C$2</f>
        <v>0.66111209335219234</v>
      </c>
    </row>
    <row r="132" spans="1:4" x14ac:dyDescent="0.2">
      <c r="A132">
        <v>126</v>
      </c>
      <c r="B132" t="s">
        <v>337</v>
      </c>
      <c r="C132">
        <v>37</v>
      </c>
      <c r="D132" s="5">
        <f>SUM(C$7:C132)/C$2</f>
        <v>0.66274752475247523</v>
      </c>
    </row>
    <row r="133" spans="1:4" x14ac:dyDescent="0.2">
      <c r="A133">
        <v>127</v>
      </c>
      <c r="B133" t="s">
        <v>338</v>
      </c>
      <c r="C133">
        <v>37</v>
      </c>
      <c r="D133" s="5">
        <f>SUM(C$7:C133)/C$2</f>
        <v>0.66438295615275811</v>
      </c>
    </row>
    <row r="134" spans="1:4" x14ac:dyDescent="0.2">
      <c r="A134">
        <v>128</v>
      </c>
      <c r="B134" t="s">
        <v>339</v>
      </c>
      <c r="C134">
        <v>36</v>
      </c>
      <c r="D134" s="5">
        <f>SUM(C$7:C134)/C$2</f>
        <v>0.66597418670438469</v>
      </c>
    </row>
    <row r="135" spans="1:4" x14ac:dyDescent="0.2">
      <c r="A135">
        <v>129</v>
      </c>
      <c r="B135" t="s">
        <v>272</v>
      </c>
      <c r="C135">
        <v>36</v>
      </c>
      <c r="D135" s="5">
        <f>SUM(C$7:C135)/C$2</f>
        <v>0.66756541725601126</v>
      </c>
    </row>
    <row r="136" spans="1:4" x14ac:dyDescent="0.2">
      <c r="A136">
        <v>130</v>
      </c>
      <c r="B136" t="s">
        <v>116</v>
      </c>
      <c r="C136">
        <v>36</v>
      </c>
      <c r="D136" s="5">
        <f>SUM(C$7:C136)/C$2</f>
        <v>0.66915664780763795</v>
      </c>
    </row>
    <row r="137" spans="1:4" x14ac:dyDescent="0.2">
      <c r="A137">
        <v>131</v>
      </c>
      <c r="B137" t="s">
        <v>340</v>
      </c>
      <c r="C137">
        <v>36</v>
      </c>
      <c r="D137" s="5">
        <f>SUM(C$7:C137)/C$2</f>
        <v>0.67074787835926453</v>
      </c>
    </row>
    <row r="138" spans="1:4" x14ac:dyDescent="0.2">
      <c r="A138">
        <v>132</v>
      </c>
      <c r="B138" t="s">
        <v>29</v>
      </c>
      <c r="C138">
        <v>36</v>
      </c>
      <c r="D138" s="5">
        <f>SUM(C$7:C138)/C$2</f>
        <v>0.6723391089108911</v>
      </c>
    </row>
    <row r="139" spans="1:4" x14ac:dyDescent="0.2">
      <c r="A139">
        <v>133</v>
      </c>
      <c r="B139" t="s">
        <v>183</v>
      </c>
      <c r="C139">
        <v>36</v>
      </c>
      <c r="D139" s="5">
        <f>SUM(C$7:C139)/C$2</f>
        <v>0.67393033946251768</v>
      </c>
    </row>
    <row r="140" spans="1:4" x14ac:dyDescent="0.2">
      <c r="A140">
        <v>134</v>
      </c>
      <c r="B140" t="s">
        <v>341</v>
      </c>
      <c r="C140">
        <v>35</v>
      </c>
      <c r="D140" s="5">
        <f>SUM(C$7:C140)/C$2</f>
        <v>0.67547736916548795</v>
      </c>
    </row>
    <row r="141" spans="1:4" x14ac:dyDescent="0.2">
      <c r="A141">
        <v>135</v>
      </c>
      <c r="B141" t="s">
        <v>270</v>
      </c>
      <c r="C141">
        <v>34</v>
      </c>
      <c r="D141" s="5">
        <f>SUM(C$7:C141)/C$2</f>
        <v>0.67698019801980203</v>
      </c>
    </row>
    <row r="142" spans="1:4" x14ac:dyDescent="0.2">
      <c r="A142">
        <v>136</v>
      </c>
      <c r="B142" t="s">
        <v>275</v>
      </c>
      <c r="C142">
        <v>34</v>
      </c>
      <c r="D142" s="5">
        <f>SUM(C$7:C142)/C$2</f>
        <v>0.67848302687411599</v>
      </c>
    </row>
    <row r="143" spans="1:4" x14ac:dyDescent="0.2">
      <c r="A143">
        <v>137</v>
      </c>
      <c r="B143" t="s">
        <v>342</v>
      </c>
      <c r="C143">
        <v>34</v>
      </c>
      <c r="D143" s="5">
        <f>SUM(C$7:C143)/C$2</f>
        <v>0.67998585572842996</v>
      </c>
    </row>
    <row r="144" spans="1:4" x14ac:dyDescent="0.2">
      <c r="A144">
        <v>138</v>
      </c>
      <c r="B144" t="s">
        <v>242</v>
      </c>
      <c r="C144">
        <v>33</v>
      </c>
      <c r="D144" s="5">
        <f>SUM(C$7:C144)/C$2</f>
        <v>0.68144448373408772</v>
      </c>
    </row>
    <row r="145" spans="1:4" x14ac:dyDescent="0.2">
      <c r="A145">
        <v>139</v>
      </c>
      <c r="B145" t="s">
        <v>343</v>
      </c>
      <c r="C145">
        <v>33</v>
      </c>
      <c r="D145" s="5">
        <f>SUM(C$7:C145)/C$2</f>
        <v>0.68290311173974538</v>
      </c>
    </row>
    <row r="146" spans="1:4" x14ac:dyDescent="0.2">
      <c r="A146">
        <v>140</v>
      </c>
      <c r="B146" t="s">
        <v>282</v>
      </c>
      <c r="C146">
        <v>32</v>
      </c>
      <c r="D146" s="5">
        <f>SUM(C$7:C146)/C$2</f>
        <v>0.68431753889674685</v>
      </c>
    </row>
    <row r="147" spans="1:4" x14ac:dyDescent="0.2">
      <c r="A147">
        <v>141</v>
      </c>
      <c r="B147" t="s">
        <v>289</v>
      </c>
      <c r="C147">
        <v>31</v>
      </c>
      <c r="D147" s="5">
        <f>SUM(C$7:C147)/C$2</f>
        <v>0.68568776520509189</v>
      </c>
    </row>
    <row r="148" spans="1:4" x14ac:dyDescent="0.2">
      <c r="A148">
        <v>142</v>
      </c>
      <c r="B148" t="s">
        <v>344</v>
      </c>
      <c r="C148">
        <v>31</v>
      </c>
      <c r="D148" s="5">
        <f>SUM(C$7:C148)/C$2</f>
        <v>0.68705799151343705</v>
      </c>
    </row>
    <row r="149" spans="1:4" x14ac:dyDescent="0.2">
      <c r="A149">
        <v>143</v>
      </c>
      <c r="B149" t="s">
        <v>58</v>
      </c>
      <c r="C149">
        <v>30</v>
      </c>
      <c r="D149" s="5">
        <f>SUM(C$7:C149)/C$2</f>
        <v>0.6883840169731259</v>
      </c>
    </row>
    <row r="150" spans="1:4" x14ac:dyDescent="0.2">
      <c r="A150">
        <v>144</v>
      </c>
      <c r="B150" t="s">
        <v>286</v>
      </c>
      <c r="C150">
        <v>30</v>
      </c>
      <c r="D150" s="5">
        <f>SUM(C$7:C150)/C$2</f>
        <v>0.68971004243281475</v>
      </c>
    </row>
    <row r="151" spans="1:4" x14ac:dyDescent="0.2">
      <c r="A151">
        <v>145</v>
      </c>
      <c r="B151" t="s">
        <v>345</v>
      </c>
      <c r="C151">
        <v>29</v>
      </c>
      <c r="D151" s="5">
        <f>SUM(C$7:C151)/C$2</f>
        <v>0.6909918670438473</v>
      </c>
    </row>
    <row r="152" spans="1:4" x14ac:dyDescent="0.2">
      <c r="A152">
        <v>146</v>
      </c>
      <c r="B152" t="s">
        <v>346</v>
      </c>
      <c r="C152">
        <v>29</v>
      </c>
      <c r="D152" s="5">
        <f>SUM(C$7:C152)/C$2</f>
        <v>0.69227369165487973</v>
      </c>
    </row>
    <row r="153" spans="1:4" x14ac:dyDescent="0.2">
      <c r="A153">
        <v>147</v>
      </c>
      <c r="B153" t="s">
        <v>175</v>
      </c>
      <c r="C153">
        <v>29</v>
      </c>
      <c r="D153" s="5">
        <f>SUM(C$7:C153)/C$2</f>
        <v>0.69355551626591228</v>
      </c>
    </row>
    <row r="154" spans="1:4" x14ac:dyDescent="0.2">
      <c r="A154">
        <v>148</v>
      </c>
      <c r="B154" t="s">
        <v>264</v>
      </c>
      <c r="C154">
        <v>28</v>
      </c>
      <c r="D154" s="5">
        <f>SUM(C$7:C154)/C$2</f>
        <v>0.69479314002828851</v>
      </c>
    </row>
    <row r="155" spans="1:4" x14ac:dyDescent="0.2">
      <c r="A155">
        <v>149</v>
      </c>
      <c r="B155" t="s">
        <v>263</v>
      </c>
      <c r="C155">
        <v>28</v>
      </c>
      <c r="D155" s="5">
        <f>SUM(C$7:C155)/C$2</f>
        <v>0.69603076379066475</v>
      </c>
    </row>
    <row r="156" spans="1:4" x14ac:dyDescent="0.2">
      <c r="A156">
        <v>150</v>
      </c>
      <c r="B156" t="s">
        <v>347</v>
      </c>
      <c r="C156">
        <v>28</v>
      </c>
      <c r="D156" s="5">
        <f>SUM(C$7:C156)/C$2</f>
        <v>0.69726838755304099</v>
      </c>
    </row>
    <row r="157" spans="1:4" x14ac:dyDescent="0.2">
      <c r="A157">
        <v>151</v>
      </c>
      <c r="B157" t="s">
        <v>162</v>
      </c>
      <c r="C157">
        <v>28</v>
      </c>
      <c r="D157" s="5">
        <f>SUM(C$7:C157)/C$2</f>
        <v>0.69850601131541723</v>
      </c>
    </row>
    <row r="158" spans="1:4" x14ac:dyDescent="0.2">
      <c r="A158">
        <v>152</v>
      </c>
      <c r="B158" t="s">
        <v>348</v>
      </c>
      <c r="C158">
        <v>27</v>
      </c>
      <c r="D158" s="5">
        <f>SUM(C$7:C158)/C$2</f>
        <v>0.69969943422913716</v>
      </c>
    </row>
    <row r="159" spans="1:4" x14ac:dyDescent="0.2">
      <c r="A159">
        <v>153</v>
      </c>
      <c r="B159" t="s">
        <v>349</v>
      </c>
      <c r="C159">
        <v>27</v>
      </c>
      <c r="D159" s="5">
        <f>SUM(C$7:C159)/C$2</f>
        <v>0.7008928571428571</v>
      </c>
    </row>
    <row r="160" spans="1:4" x14ac:dyDescent="0.2">
      <c r="A160">
        <v>154</v>
      </c>
      <c r="B160" t="s">
        <v>241</v>
      </c>
      <c r="C160">
        <v>27</v>
      </c>
      <c r="D160" s="5">
        <f>SUM(C$7:C160)/C$2</f>
        <v>0.70208628005657714</v>
      </c>
    </row>
    <row r="161" spans="1:4" x14ac:dyDescent="0.2">
      <c r="A161">
        <v>155</v>
      </c>
      <c r="B161" t="s">
        <v>288</v>
      </c>
      <c r="C161">
        <v>27</v>
      </c>
      <c r="D161" s="5">
        <f>SUM(C$7:C161)/C$2</f>
        <v>0.70327970297029707</v>
      </c>
    </row>
    <row r="162" spans="1:4" x14ac:dyDescent="0.2">
      <c r="A162">
        <v>156</v>
      </c>
      <c r="B162" t="s">
        <v>350</v>
      </c>
      <c r="C162">
        <v>27</v>
      </c>
      <c r="D162" s="5">
        <f>SUM(C$7:C162)/C$2</f>
        <v>0.704473125884017</v>
      </c>
    </row>
    <row r="163" spans="1:4" x14ac:dyDescent="0.2">
      <c r="A163">
        <v>157</v>
      </c>
      <c r="B163" t="s">
        <v>151</v>
      </c>
      <c r="C163">
        <v>27</v>
      </c>
      <c r="D163" s="5">
        <f>SUM(C$7:C163)/C$2</f>
        <v>0.70566654879773694</v>
      </c>
    </row>
    <row r="164" spans="1:4" x14ac:dyDescent="0.2">
      <c r="A164">
        <v>158</v>
      </c>
      <c r="B164" t="s">
        <v>351</v>
      </c>
      <c r="C164">
        <v>27</v>
      </c>
      <c r="D164" s="5">
        <f>SUM(C$7:C164)/C$2</f>
        <v>0.70685997171145687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41CB-3E54-FA46-891F-0BFBA8E2CA43}">
  <dimension ref="A1:E164"/>
  <sheetViews>
    <sheetView zoomScale="149" workbookViewId="0"/>
  </sheetViews>
  <sheetFormatPr baseColWidth="10" defaultRowHeight="16" x14ac:dyDescent="0.2"/>
  <cols>
    <col min="1" max="1" width="5.5" customWidth="1"/>
    <col min="2" max="2" width="47.83203125" customWidth="1"/>
  </cols>
  <sheetData>
    <row r="1" spans="1:5" x14ac:dyDescent="0.2">
      <c r="C1" s="1" t="s">
        <v>376</v>
      </c>
      <c r="D1" s="1" t="s">
        <v>377</v>
      </c>
      <c r="E1" s="1" t="s">
        <v>379</v>
      </c>
    </row>
    <row r="2" spans="1:5" x14ac:dyDescent="0.2">
      <c r="B2" t="s">
        <v>374</v>
      </c>
      <c r="C2" s="6">
        <v>17996</v>
      </c>
      <c r="D2" t="s">
        <v>378</v>
      </c>
    </row>
    <row r="3" spans="1:5" x14ac:dyDescent="0.2">
      <c r="B3" t="s">
        <v>158</v>
      </c>
      <c r="C3" s="6">
        <f>SUM(C7:C1048576)</f>
        <v>13961</v>
      </c>
      <c r="D3">
        <v>158</v>
      </c>
    </row>
    <row r="4" spans="1:5" x14ac:dyDescent="0.2">
      <c r="B4" s="2" t="s">
        <v>375</v>
      </c>
      <c r="C4" s="6">
        <f>SUM(C7:C43)</f>
        <v>9023</v>
      </c>
      <c r="D4">
        <f>A43</f>
        <v>37</v>
      </c>
      <c r="E4" s="7">
        <f>C4/D4</f>
        <v>243.86486486486487</v>
      </c>
    </row>
    <row r="5" spans="1:5" x14ac:dyDescent="0.2">
      <c r="B5" s="1"/>
      <c r="C5" s="3"/>
    </row>
    <row r="6" spans="1:5" s="1" customFormat="1" x14ac:dyDescent="0.2">
      <c r="A6" s="1" t="s">
        <v>157</v>
      </c>
      <c r="B6" s="1" t="s">
        <v>380</v>
      </c>
      <c r="C6" s="1" t="s">
        <v>382</v>
      </c>
      <c r="D6" s="1" t="s">
        <v>381</v>
      </c>
    </row>
    <row r="7" spans="1:5" x14ac:dyDescent="0.2">
      <c r="A7" s="2">
        <v>1</v>
      </c>
      <c r="B7" s="2" t="s">
        <v>129</v>
      </c>
      <c r="C7" s="2">
        <v>711</v>
      </c>
      <c r="D7" s="4">
        <f>SUM(C$7:C7)/C$2</f>
        <v>3.950877972882863E-2</v>
      </c>
    </row>
    <row r="8" spans="1:5" x14ac:dyDescent="0.2">
      <c r="A8" s="2">
        <v>2</v>
      </c>
      <c r="B8" s="2" t="s">
        <v>16</v>
      </c>
      <c r="C8" s="2">
        <v>697</v>
      </c>
      <c r="D8" s="4">
        <f>SUM(C$7:C8)/C$2</f>
        <v>7.823960880195599E-2</v>
      </c>
    </row>
    <row r="9" spans="1:5" x14ac:dyDescent="0.2">
      <c r="A9" s="2">
        <v>3</v>
      </c>
      <c r="B9" s="2" t="s">
        <v>44</v>
      </c>
      <c r="C9" s="2">
        <v>427</v>
      </c>
      <c r="D9" s="4">
        <f>SUM(C$7:C9)/C$2</f>
        <v>0.10196710380084463</v>
      </c>
    </row>
    <row r="10" spans="1:5" x14ac:dyDescent="0.2">
      <c r="A10" s="2">
        <v>4</v>
      </c>
      <c r="B10" s="2" t="s">
        <v>197</v>
      </c>
      <c r="C10" s="2">
        <v>393</v>
      </c>
      <c r="D10" s="4">
        <f>SUM(C$7:C10)/C$2</f>
        <v>0.12380529006445877</v>
      </c>
    </row>
    <row r="11" spans="1:5" x14ac:dyDescent="0.2">
      <c r="A11" s="2">
        <v>5</v>
      </c>
      <c r="B11" s="2" t="s">
        <v>199</v>
      </c>
      <c r="C11" s="2">
        <v>391</v>
      </c>
      <c r="D11" s="4">
        <f>SUM(C$7:C11)/C$2</f>
        <v>0.14553234052011557</v>
      </c>
    </row>
    <row r="12" spans="1:5" x14ac:dyDescent="0.2">
      <c r="A12" s="2">
        <v>6</v>
      </c>
      <c r="B12" s="2" t="s">
        <v>51</v>
      </c>
      <c r="C12" s="2">
        <v>368</v>
      </c>
      <c r="D12" s="4">
        <f>SUM(C$7:C12)/C$2</f>
        <v>0.16598132918426317</v>
      </c>
    </row>
    <row r="13" spans="1:5" x14ac:dyDescent="0.2">
      <c r="A13" s="2">
        <v>7</v>
      </c>
      <c r="B13" s="2" t="s">
        <v>100</v>
      </c>
      <c r="C13" s="2">
        <v>357</v>
      </c>
      <c r="D13" s="4">
        <f>SUM(C$7:C13)/C$2</f>
        <v>0.18581907090464547</v>
      </c>
    </row>
    <row r="14" spans="1:5" x14ac:dyDescent="0.2">
      <c r="A14" s="2">
        <v>8</v>
      </c>
      <c r="B14" s="2" t="s">
        <v>48</v>
      </c>
      <c r="C14" s="2">
        <v>353</v>
      </c>
      <c r="D14" s="4">
        <f>SUM(C$7:C14)/C$2</f>
        <v>0.20543454100911313</v>
      </c>
    </row>
    <row r="15" spans="1:5" x14ac:dyDescent="0.2">
      <c r="A15" s="2">
        <v>9</v>
      </c>
      <c r="B15" s="2" t="s">
        <v>25</v>
      </c>
      <c r="C15" s="2">
        <v>349</v>
      </c>
      <c r="D15" s="4">
        <f>SUM(C$7:C15)/C$2</f>
        <v>0.22482773949766616</v>
      </c>
    </row>
    <row r="16" spans="1:5" x14ac:dyDescent="0.2">
      <c r="A16" s="2">
        <v>10</v>
      </c>
      <c r="B16" s="2" t="s">
        <v>28</v>
      </c>
      <c r="C16" s="2">
        <v>326</v>
      </c>
      <c r="D16" s="4">
        <f>SUM(C$7:C16)/C$2</f>
        <v>0.24294287619470994</v>
      </c>
    </row>
    <row r="17" spans="1:4" x14ac:dyDescent="0.2">
      <c r="A17" s="2">
        <v>11</v>
      </c>
      <c r="B17" s="2" t="s">
        <v>95</v>
      </c>
      <c r="C17" s="2">
        <v>318</v>
      </c>
      <c r="D17" s="4">
        <f>SUM(C$7:C17)/C$2</f>
        <v>0.26061346965992443</v>
      </c>
    </row>
    <row r="18" spans="1:4" x14ac:dyDescent="0.2">
      <c r="A18" s="2">
        <v>12</v>
      </c>
      <c r="B18" s="2" t="s">
        <v>126</v>
      </c>
      <c r="C18" s="2">
        <v>280</v>
      </c>
      <c r="D18" s="4">
        <f>SUM(C$7:C18)/C$2</f>
        <v>0.27617248277394979</v>
      </c>
    </row>
    <row r="19" spans="1:4" x14ac:dyDescent="0.2">
      <c r="A19" s="2">
        <v>13</v>
      </c>
      <c r="B19" s="2" t="s">
        <v>0</v>
      </c>
      <c r="C19" s="2">
        <v>278</v>
      </c>
      <c r="D19" s="4">
        <f>SUM(C$7:C19)/C$2</f>
        <v>0.29162036008001779</v>
      </c>
    </row>
    <row r="20" spans="1:4" x14ac:dyDescent="0.2">
      <c r="A20" s="2">
        <v>14</v>
      </c>
      <c r="B20" s="2" t="s">
        <v>200</v>
      </c>
      <c r="C20" s="2">
        <v>276</v>
      </c>
      <c r="D20" s="4">
        <f>SUM(C$7:C20)/C$2</f>
        <v>0.3069571015781285</v>
      </c>
    </row>
    <row r="21" spans="1:4" x14ac:dyDescent="0.2">
      <c r="A21" s="2">
        <v>15</v>
      </c>
      <c r="B21" s="2" t="s">
        <v>261</v>
      </c>
      <c r="C21" s="2">
        <v>216</v>
      </c>
      <c r="D21" s="4">
        <f>SUM(C$7:C21)/C$2</f>
        <v>0.31895976883751948</v>
      </c>
    </row>
    <row r="22" spans="1:4" x14ac:dyDescent="0.2">
      <c r="A22" s="2">
        <v>16</v>
      </c>
      <c r="B22" s="2" t="s">
        <v>56</v>
      </c>
      <c r="C22" s="2">
        <v>196</v>
      </c>
      <c r="D22" s="4">
        <f>SUM(C$7:C22)/C$2</f>
        <v>0.32985107801733721</v>
      </c>
    </row>
    <row r="23" spans="1:4" x14ac:dyDescent="0.2">
      <c r="A23" s="2">
        <v>17</v>
      </c>
      <c r="B23" s="2" t="s">
        <v>110</v>
      </c>
      <c r="C23" s="2">
        <v>196</v>
      </c>
      <c r="D23" s="4">
        <f>SUM(C$7:C23)/C$2</f>
        <v>0.34074238719715494</v>
      </c>
    </row>
    <row r="24" spans="1:4" x14ac:dyDescent="0.2">
      <c r="A24" s="2">
        <v>18</v>
      </c>
      <c r="B24" s="2" t="s">
        <v>41</v>
      </c>
      <c r="C24" s="2">
        <v>191</v>
      </c>
      <c r="D24" s="4">
        <f>SUM(C$7:C24)/C$2</f>
        <v>0.35135585685707937</v>
      </c>
    </row>
    <row r="25" spans="1:4" x14ac:dyDescent="0.2">
      <c r="A25" s="2">
        <v>19</v>
      </c>
      <c r="B25" s="2" t="s">
        <v>177</v>
      </c>
      <c r="C25" s="2">
        <v>191</v>
      </c>
      <c r="D25" s="4">
        <f>SUM(C$7:C25)/C$2</f>
        <v>0.36196932651700375</v>
      </c>
    </row>
    <row r="26" spans="1:4" x14ac:dyDescent="0.2">
      <c r="A26" s="2">
        <v>20</v>
      </c>
      <c r="B26" s="2" t="s">
        <v>116</v>
      </c>
      <c r="C26" s="2">
        <v>188</v>
      </c>
      <c r="D26" s="4">
        <f>SUM(C$7:C26)/C$2</f>
        <v>0.37241609246499224</v>
      </c>
    </row>
    <row r="27" spans="1:4" x14ac:dyDescent="0.2">
      <c r="A27" s="2">
        <v>21</v>
      </c>
      <c r="B27" s="2" t="s">
        <v>93</v>
      </c>
      <c r="C27" s="2">
        <v>176</v>
      </c>
      <c r="D27" s="4">
        <f>SUM(C$7:C27)/C$2</f>
        <v>0.38219604356523673</v>
      </c>
    </row>
    <row r="28" spans="1:4" x14ac:dyDescent="0.2">
      <c r="A28" s="2">
        <v>22</v>
      </c>
      <c r="B28" s="2" t="s">
        <v>42</v>
      </c>
      <c r="C28" s="2">
        <v>169</v>
      </c>
      <c r="D28" s="4">
        <f>SUM(C$7:C28)/C$2</f>
        <v>0.39158701933763057</v>
      </c>
    </row>
    <row r="29" spans="1:4" x14ac:dyDescent="0.2">
      <c r="A29" s="2">
        <v>23</v>
      </c>
      <c r="B29" s="2" t="s">
        <v>194</v>
      </c>
      <c r="C29" s="2">
        <v>166</v>
      </c>
      <c r="D29" s="4">
        <f>SUM(C$7:C29)/C$2</f>
        <v>0.40081129139808847</v>
      </c>
    </row>
    <row r="30" spans="1:4" x14ac:dyDescent="0.2">
      <c r="A30" s="2">
        <v>24</v>
      </c>
      <c r="B30" s="2" t="s">
        <v>17</v>
      </c>
      <c r="C30" s="2">
        <v>164</v>
      </c>
      <c r="D30" s="4">
        <f>SUM(C$7:C30)/C$2</f>
        <v>0.40992442765058901</v>
      </c>
    </row>
    <row r="31" spans="1:4" x14ac:dyDescent="0.2">
      <c r="A31" s="2">
        <v>25</v>
      </c>
      <c r="B31" s="2" t="s">
        <v>174</v>
      </c>
      <c r="C31" s="2">
        <v>153</v>
      </c>
      <c r="D31" s="4">
        <f>SUM(C$7:C31)/C$2</f>
        <v>0.41842631695932431</v>
      </c>
    </row>
    <row r="32" spans="1:4" x14ac:dyDescent="0.2">
      <c r="A32" s="2">
        <v>26</v>
      </c>
      <c r="B32" s="2" t="s">
        <v>168</v>
      </c>
      <c r="C32" s="2">
        <v>146</v>
      </c>
      <c r="D32" s="4">
        <f>SUM(C$7:C32)/C$2</f>
        <v>0.42653923094020896</v>
      </c>
    </row>
    <row r="33" spans="1:4" x14ac:dyDescent="0.2">
      <c r="A33" s="2">
        <v>27</v>
      </c>
      <c r="B33" s="2" t="s">
        <v>145</v>
      </c>
      <c r="C33" s="2">
        <v>141</v>
      </c>
      <c r="D33" s="4">
        <f>SUM(C$7:C33)/C$2</f>
        <v>0.43437430540120026</v>
      </c>
    </row>
    <row r="34" spans="1:4" x14ac:dyDescent="0.2">
      <c r="A34" s="2">
        <v>28</v>
      </c>
      <c r="B34" s="2" t="s">
        <v>164</v>
      </c>
      <c r="C34" s="2">
        <v>133</v>
      </c>
      <c r="D34" s="4">
        <f>SUM(C$7:C34)/C$2</f>
        <v>0.44176483663036231</v>
      </c>
    </row>
    <row r="35" spans="1:4" x14ac:dyDescent="0.2">
      <c r="A35" s="2">
        <v>29</v>
      </c>
      <c r="B35" s="2" t="s">
        <v>8</v>
      </c>
      <c r="C35" s="2">
        <v>130</v>
      </c>
      <c r="D35" s="4">
        <f>SUM(C$7:C35)/C$2</f>
        <v>0.44898866414758837</v>
      </c>
    </row>
    <row r="36" spans="1:4" x14ac:dyDescent="0.2">
      <c r="A36" s="2">
        <v>30</v>
      </c>
      <c r="B36" s="2" t="s">
        <v>23</v>
      </c>
      <c r="C36" s="2">
        <v>129</v>
      </c>
      <c r="D36" s="4">
        <f>SUM(C$7:C36)/C$2</f>
        <v>0.45615692376083572</v>
      </c>
    </row>
    <row r="37" spans="1:4" x14ac:dyDescent="0.2">
      <c r="A37" s="2">
        <v>31</v>
      </c>
      <c r="B37" s="2" t="s">
        <v>319</v>
      </c>
      <c r="C37" s="2">
        <v>127</v>
      </c>
      <c r="D37" s="4">
        <f>SUM(C$7:C37)/C$2</f>
        <v>0.46321404756612583</v>
      </c>
    </row>
    <row r="38" spans="1:4" x14ac:dyDescent="0.2">
      <c r="A38" s="2">
        <v>32</v>
      </c>
      <c r="B38" s="2" t="s">
        <v>187</v>
      </c>
      <c r="C38" s="2">
        <v>125</v>
      </c>
      <c r="D38" s="4">
        <f>SUM(C$7:C38)/C$2</f>
        <v>0.47016003556345853</v>
      </c>
    </row>
    <row r="39" spans="1:4" x14ac:dyDescent="0.2">
      <c r="A39" s="2">
        <v>33</v>
      </c>
      <c r="B39" s="2" t="s">
        <v>173</v>
      </c>
      <c r="C39" s="2">
        <v>121</v>
      </c>
      <c r="D39" s="4">
        <f>SUM(C$7:C39)/C$2</f>
        <v>0.47688375194487664</v>
      </c>
    </row>
    <row r="40" spans="1:4" x14ac:dyDescent="0.2">
      <c r="A40" s="2">
        <v>34</v>
      </c>
      <c r="B40" s="2" t="s">
        <v>217</v>
      </c>
      <c r="C40" s="2">
        <v>116</v>
      </c>
      <c r="D40" s="4">
        <f>SUM(C$7:C40)/C$2</f>
        <v>0.4833296288064014</v>
      </c>
    </row>
    <row r="41" spans="1:4" x14ac:dyDescent="0.2">
      <c r="A41" s="2">
        <v>35</v>
      </c>
      <c r="B41" s="2" t="s">
        <v>245</v>
      </c>
      <c r="C41" s="2">
        <v>115</v>
      </c>
      <c r="D41" s="4">
        <f>SUM(C$7:C41)/C$2</f>
        <v>0.48971993776394757</v>
      </c>
    </row>
    <row r="42" spans="1:4" x14ac:dyDescent="0.2">
      <c r="A42" s="2">
        <v>36</v>
      </c>
      <c r="B42" s="2" t="s">
        <v>238</v>
      </c>
      <c r="C42" s="2">
        <v>111</v>
      </c>
      <c r="D42" s="4">
        <f>SUM(C$7:C42)/C$2</f>
        <v>0.49588797510557903</v>
      </c>
    </row>
    <row r="43" spans="1:4" x14ac:dyDescent="0.2">
      <c r="A43" s="2">
        <v>37</v>
      </c>
      <c r="B43" s="2" t="s">
        <v>90</v>
      </c>
      <c r="C43" s="2">
        <v>99</v>
      </c>
      <c r="D43" s="4">
        <f>SUM(C$7:C43)/C$2</f>
        <v>0.50138919759946654</v>
      </c>
    </row>
    <row r="44" spans="1:4" x14ac:dyDescent="0.2">
      <c r="A44">
        <v>38</v>
      </c>
      <c r="B44" t="s">
        <v>159</v>
      </c>
      <c r="C44">
        <v>99</v>
      </c>
      <c r="D44" s="5">
        <f>SUM(C$7:C44)/C$2</f>
        <v>0.50689042009335405</v>
      </c>
    </row>
    <row r="45" spans="1:4" x14ac:dyDescent="0.2">
      <c r="A45">
        <v>39</v>
      </c>
      <c r="B45" t="s">
        <v>80</v>
      </c>
      <c r="C45">
        <v>88</v>
      </c>
      <c r="D45" s="5">
        <f>SUM(C$7:C45)/C$2</f>
        <v>0.51178039564347633</v>
      </c>
    </row>
    <row r="46" spans="1:4" x14ac:dyDescent="0.2">
      <c r="A46">
        <v>40</v>
      </c>
      <c r="B46" t="s">
        <v>272</v>
      </c>
      <c r="C46">
        <v>88</v>
      </c>
      <c r="D46" s="5">
        <f>SUM(C$7:C46)/C$2</f>
        <v>0.5166703711935986</v>
      </c>
    </row>
    <row r="47" spans="1:4" x14ac:dyDescent="0.2">
      <c r="A47">
        <v>41</v>
      </c>
      <c r="B47" t="s">
        <v>209</v>
      </c>
      <c r="C47">
        <v>88</v>
      </c>
      <c r="D47" s="5">
        <f>SUM(C$7:C47)/C$2</f>
        <v>0.52156034674372087</v>
      </c>
    </row>
    <row r="48" spans="1:4" x14ac:dyDescent="0.2">
      <c r="A48">
        <v>42</v>
      </c>
      <c r="B48" t="s">
        <v>39</v>
      </c>
      <c r="C48">
        <v>87</v>
      </c>
      <c r="D48" s="5">
        <f>SUM(C$7:C48)/C$2</f>
        <v>0.52639475438986438</v>
      </c>
    </row>
    <row r="49" spans="1:4" x14ac:dyDescent="0.2">
      <c r="A49">
        <v>43</v>
      </c>
      <c r="B49" t="s">
        <v>275</v>
      </c>
      <c r="C49">
        <v>87</v>
      </c>
      <c r="D49" s="5">
        <f>SUM(C$7:C49)/C$2</f>
        <v>0.53122916203600801</v>
      </c>
    </row>
    <row r="50" spans="1:4" x14ac:dyDescent="0.2">
      <c r="A50">
        <v>44</v>
      </c>
      <c r="B50" t="s">
        <v>128</v>
      </c>
      <c r="C50">
        <v>86</v>
      </c>
      <c r="D50" s="5">
        <f>SUM(C$7:C50)/C$2</f>
        <v>0.53600800177817298</v>
      </c>
    </row>
    <row r="51" spans="1:4" x14ac:dyDescent="0.2">
      <c r="A51">
        <v>45</v>
      </c>
      <c r="B51" t="s">
        <v>161</v>
      </c>
      <c r="C51">
        <v>84</v>
      </c>
      <c r="D51" s="5">
        <f>SUM(C$7:C51)/C$2</f>
        <v>0.54067570571238055</v>
      </c>
    </row>
    <row r="52" spans="1:4" x14ac:dyDescent="0.2">
      <c r="A52">
        <v>46</v>
      </c>
      <c r="B52" t="s">
        <v>101</v>
      </c>
      <c r="C52">
        <v>84</v>
      </c>
      <c r="D52" s="5">
        <f>SUM(C$7:C52)/C$2</f>
        <v>0.54534340964658812</v>
      </c>
    </row>
    <row r="53" spans="1:4" x14ac:dyDescent="0.2">
      <c r="A53">
        <v>47</v>
      </c>
      <c r="B53" t="s">
        <v>90</v>
      </c>
      <c r="C53">
        <v>79</v>
      </c>
      <c r="D53" s="5">
        <f>SUM(C$7:C53)/C$2</f>
        <v>0.54973327406090244</v>
      </c>
    </row>
    <row r="54" spans="1:4" x14ac:dyDescent="0.2">
      <c r="A54">
        <v>48</v>
      </c>
      <c r="B54" t="s">
        <v>166</v>
      </c>
      <c r="C54">
        <v>78</v>
      </c>
      <c r="D54" s="5">
        <f>SUM(C$7:C54)/C$2</f>
        <v>0.55406757057123801</v>
      </c>
    </row>
    <row r="55" spans="1:4" x14ac:dyDescent="0.2">
      <c r="A55">
        <v>49</v>
      </c>
      <c r="B55" t="s">
        <v>270</v>
      </c>
      <c r="C55">
        <v>72</v>
      </c>
      <c r="D55" s="5">
        <f>SUM(C$7:C55)/C$2</f>
        <v>0.55806845965770169</v>
      </c>
    </row>
    <row r="56" spans="1:4" x14ac:dyDescent="0.2">
      <c r="A56">
        <v>50</v>
      </c>
      <c r="B56" t="s">
        <v>285</v>
      </c>
      <c r="C56">
        <v>71</v>
      </c>
      <c r="D56" s="5">
        <f>SUM(C$7:C56)/C$2</f>
        <v>0.56201378084018672</v>
      </c>
    </row>
    <row r="57" spans="1:4" x14ac:dyDescent="0.2">
      <c r="A57">
        <v>51</v>
      </c>
      <c r="B57" t="s">
        <v>3</v>
      </c>
      <c r="C57">
        <v>71</v>
      </c>
      <c r="D57" s="5">
        <f>SUM(C$7:C57)/C$2</f>
        <v>0.56595910202267175</v>
      </c>
    </row>
    <row r="58" spans="1:4" x14ac:dyDescent="0.2">
      <c r="A58">
        <v>52</v>
      </c>
      <c r="B58" t="s">
        <v>218</v>
      </c>
      <c r="C58">
        <v>67</v>
      </c>
      <c r="D58" s="5">
        <f>SUM(C$7:C58)/C$2</f>
        <v>0.56968215158924207</v>
      </c>
    </row>
    <row r="59" spans="1:4" x14ac:dyDescent="0.2">
      <c r="A59">
        <v>53</v>
      </c>
      <c r="B59" t="s">
        <v>267</v>
      </c>
      <c r="C59">
        <v>65</v>
      </c>
      <c r="D59" s="5">
        <f>SUM(C$7:C59)/C$2</f>
        <v>0.5732940653478551</v>
      </c>
    </row>
    <row r="60" spans="1:4" x14ac:dyDescent="0.2">
      <c r="A60">
        <v>54</v>
      </c>
      <c r="B60" t="s">
        <v>263</v>
      </c>
      <c r="C60">
        <v>63</v>
      </c>
      <c r="D60" s="5">
        <f>SUM(C$7:C60)/C$2</f>
        <v>0.57679484329851083</v>
      </c>
    </row>
    <row r="61" spans="1:4" x14ac:dyDescent="0.2">
      <c r="A61">
        <v>55</v>
      </c>
      <c r="B61" t="s">
        <v>182</v>
      </c>
      <c r="C61">
        <v>63</v>
      </c>
      <c r="D61" s="5">
        <f>SUM(C$7:C61)/C$2</f>
        <v>0.58029562124916645</v>
      </c>
    </row>
    <row r="62" spans="1:4" x14ac:dyDescent="0.2">
      <c r="A62">
        <v>56</v>
      </c>
      <c r="B62" t="s">
        <v>332</v>
      </c>
      <c r="C62">
        <v>62</v>
      </c>
      <c r="D62" s="5">
        <f>SUM(C$7:C62)/C$2</f>
        <v>0.58374083129584353</v>
      </c>
    </row>
    <row r="63" spans="1:4" x14ac:dyDescent="0.2">
      <c r="A63">
        <v>57</v>
      </c>
      <c r="B63" t="s">
        <v>290</v>
      </c>
      <c r="C63">
        <v>60</v>
      </c>
      <c r="D63" s="5">
        <f>SUM(C$7:C63)/C$2</f>
        <v>0.58707490553456321</v>
      </c>
    </row>
    <row r="64" spans="1:4" x14ac:dyDescent="0.2">
      <c r="A64">
        <v>58</v>
      </c>
      <c r="B64" t="s">
        <v>69</v>
      </c>
      <c r="C64">
        <v>58</v>
      </c>
      <c r="D64" s="5">
        <f>SUM(C$7:C64)/C$2</f>
        <v>0.59029784396532559</v>
      </c>
    </row>
    <row r="65" spans="1:4" x14ac:dyDescent="0.2">
      <c r="A65">
        <v>59</v>
      </c>
      <c r="B65" t="s">
        <v>193</v>
      </c>
      <c r="C65">
        <v>57</v>
      </c>
      <c r="D65" s="5">
        <f>SUM(C$7:C65)/C$2</f>
        <v>0.59346521449210932</v>
      </c>
    </row>
    <row r="66" spans="1:4" x14ac:dyDescent="0.2">
      <c r="A66">
        <v>60</v>
      </c>
      <c r="B66" t="s">
        <v>171</v>
      </c>
      <c r="C66">
        <v>56</v>
      </c>
      <c r="D66" s="5">
        <f>SUM(C$7:C66)/C$2</f>
        <v>0.5965770171149144</v>
      </c>
    </row>
    <row r="67" spans="1:4" x14ac:dyDescent="0.2">
      <c r="A67">
        <v>61</v>
      </c>
      <c r="B67" t="s">
        <v>271</v>
      </c>
      <c r="C67">
        <v>56</v>
      </c>
      <c r="D67" s="5">
        <f>SUM(C$7:C67)/C$2</f>
        <v>0.59968881973771948</v>
      </c>
    </row>
    <row r="68" spans="1:4" x14ac:dyDescent="0.2">
      <c r="A68">
        <v>62</v>
      </c>
      <c r="B68" t="s">
        <v>37</v>
      </c>
      <c r="C68">
        <v>55</v>
      </c>
      <c r="D68" s="5">
        <f>SUM(C$7:C68)/C$2</f>
        <v>0.60274505445654591</v>
      </c>
    </row>
    <row r="69" spans="1:4" x14ac:dyDescent="0.2">
      <c r="A69">
        <v>63</v>
      </c>
      <c r="B69" t="s">
        <v>299</v>
      </c>
      <c r="C69">
        <v>55</v>
      </c>
      <c r="D69" s="5">
        <f>SUM(C$7:C69)/C$2</f>
        <v>0.60580128917537235</v>
      </c>
    </row>
    <row r="70" spans="1:4" x14ac:dyDescent="0.2">
      <c r="A70">
        <v>64</v>
      </c>
      <c r="B70" t="s">
        <v>304</v>
      </c>
      <c r="C70">
        <v>53</v>
      </c>
      <c r="D70" s="5">
        <f>SUM(C$7:C70)/C$2</f>
        <v>0.60874638808624137</v>
      </c>
    </row>
    <row r="71" spans="1:4" x14ac:dyDescent="0.2">
      <c r="A71">
        <v>65</v>
      </c>
      <c r="B71" t="s">
        <v>216</v>
      </c>
      <c r="C71">
        <v>52</v>
      </c>
      <c r="D71" s="5">
        <f>SUM(C$7:C71)/C$2</f>
        <v>0.61163591909313175</v>
      </c>
    </row>
    <row r="72" spans="1:4" x14ac:dyDescent="0.2">
      <c r="A72">
        <v>66</v>
      </c>
      <c r="B72" t="s">
        <v>239</v>
      </c>
      <c r="C72">
        <v>51</v>
      </c>
      <c r="D72" s="5">
        <f>SUM(C$7:C72)/C$2</f>
        <v>0.61446988219604359</v>
      </c>
    </row>
    <row r="73" spans="1:4" x14ac:dyDescent="0.2">
      <c r="A73">
        <v>67</v>
      </c>
      <c r="B73" t="s">
        <v>257</v>
      </c>
      <c r="C73">
        <v>51</v>
      </c>
      <c r="D73" s="5">
        <f>SUM(C$7:C73)/C$2</f>
        <v>0.61730384529895532</v>
      </c>
    </row>
    <row r="74" spans="1:4" x14ac:dyDescent="0.2">
      <c r="A74">
        <v>68</v>
      </c>
      <c r="B74" t="s">
        <v>97</v>
      </c>
      <c r="C74">
        <v>50</v>
      </c>
      <c r="D74" s="5">
        <f>SUM(C$7:C74)/C$2</f>
        <v>0.6200822404978884</v>
      </c>
    </row>
    <row r="75" spans="1:4" x14ac:dyDescent="0.2">
      <c r="A75">
        <v>69</v>
      </c>
      <c r="B75" t="s">
        <v>210</v>
      </c>
      <c r="C75">
        <v>50</v>
      </c>
      <c r="D75" s="5">
        <f>SUM(C$7:C75)/C$2</f>
        <v>0.62286063569682149</v>
      </c>
    </row>
    <row r="76" spans="1:4" x14ac:dyDescent="0.2">
      <c r="A76">
        <v>70</v>
      </c>
      <c r="B76" t="s">
        <v>117</v>
      </c>
      <c r="C76">
        <v>49</v>
      </c>
      <c r="D76" s="5">
        <f>SUM(C$7:C76)/C$2</f>
        <v>0.62558346299177592</v>
      </c>
    </row>
    <row r="77" spans="1:4" x14ac:dyDescent="0.2">
      <c r="A77">
        <v>71</v>
      </c>
      <c r="B77" t="s">
        <v>71</v>
      </c>
      <c r="C77">
        <v>49</v>
      </c>
      <c r="D77" s="5">
        <f>SUM(C$7:C77)/C$2</f>
        <v>0.62830629028673035</v>
      </c>
    </row>
    <row r="78" spans="1:4" x14ac:dyDescent="0.2">
      <c r="A78">
        <v>72</v>
      </c>
      <c r="B78" t="s">
        <v>130</v>
      </c>
      <c r="C78">
        <v>48</v>
      </c>
      <c r="D78" s="5">
        <f>SUM(C$7:C78)/C$2</f>
        <v>0.63097354967770614</v>
      </c>
    </row>
    <row r="79" spans="1:4" x14ac:dyDescent="0.2">
      <c r="A79">
        <v>73</v>
      </c>
      <c r="B79" t="s">
        <v>266</v>
      </c>
      <c r="C79">
        <v>47</v>
      </c>
      <c r="D79" s="5">
        <f>SUM(C$7:C79)/C$2</f>
        <v>0.63358524116470327</v>
      </c>
    </row>
    <row r="80" spans="1:4" x14ac:dyDescent="0.2">
      <c r="A80">
        <v>74</v>
      </c>
      <c r="B80" t="s">
        <v>188</v>
      </c>
      <c r="C80">
        <v>47</v>
      </c>
      <c r="D80" s="5">
        <f>SUM(C$7:C80)/C$2</f>
        <v>0.63619693265170041</v>
      </c>
    </row>
    <row r="81" spans="1:4" x14ac:dyDescent="0.2">
      <c r="A81">
        <v>75</v>
      </c>
      <c r="B81" t="s">
        <v>273</v>
      </c>
      <c r="C81">
        <v>45</v>
      </c>
      <c r="D81" s="5">
        <f>SUM(C$7:C81)/C$2</f>
        <v>0.63869748833074014</v>
      </c>
    </row>
    <row r="82" spans="1:4" x14ac:dyDescent="0.2">
      <c r="A82">
        <v>76</v>
      </c>
      <c r="B82" t="s">
        <v>277</v>
      </c>
      <c r="C82">
        <v>45</v>
      </c>
      <c r="D82" s="5">
        <f>SUM(C$7:C82)/C$2</f>
        <v>0.64119804400977998</v>
      </c>
    </row>
    <row r="83" spans="1:4" x14ac:dyDescent="0.2">
      <c r="A83">
        <v>77</v>
      </c>
      <c r="B83" t="s">
        <v>170</v>
      </c>
      <c r="C83">
        <v>44</v>
      </c>
      <c r="D83" s="5">
        <f>SUM(C$7:C83)/C$2</f>
        <v>0.64364303178484106</v>
      </c>
    </row>
    <row r="84" spans="1:4" x14ac:dyDescent="0.2">
      <c r="A84">
        <v>78</v>
      </c>
      <c r="B84" t="s">
        <v>176</v>
      </c>
      <c r="C84">
        <v>44</v>
      </c>
      <c r="D84" s="5">
        <f>SUM(C$7:C84)/C$2</f>
        <v>0.64608801955990225</v>
      </c>
    </row>
    <row r="85" spans="1:4" x14ac:dyDescent="0.2">
      <c r="A85">
        <v>79</v>
      </c>
      <c r="B85" t="s">
        <v>287</v>
      </c>
      <c r="C85">
        <v>43</v>
      </c>
      <c r="D85" s="5">
        <f>SUM(C$7:C85)/C$2</f>
        <v>0.64847743943098468</v>
      </c>
    </row>
    <row r="86" spans="1:4" x14ac:dyDescent="0.2">
      <c r="A86">
        <v>80</v>
      </c>
      <c r="B86" t="s">
        <v>162</v>
      </c>
      <c r="C86">
        <v>42</v>
      </c>
      <c r="D86" s="5">
        <f>SUM(C$7:C86)/C$2</f>
        <v>0.65081129139808847</v>
      </c>
    </row>
    <row r="87" spans="1:4" x14ac:dyDescent="0.2">
      <c r="A87">
        <v>81</v>
      </c>
      <c r="B87" t="s">
        <v>233</v>
      </c>
      <c r="C87">
        <v>41</v>
      </c>
      <c r="D87" s="5">
        <f>SUM(C$7:C87)/C$2</f>
        <v>0.6530895754612136</v>
      </c>
    </row>
    <row r="88" spans="1:4" x14ac:dyDescent="0.2">
      <c r="A88">
        <v>82</v>
      </c>
      <c r="B88" t="s">
        <v>5</v>
      </c>
      <c r="C88">
        <v>41</v>
      </c>
      <c r="D88" s="5">
        <f>SUM(C$7:C88)/C$2</f>
        <v>0.65536785952433874</v>
      </c>
    </row>
    <row r="89" spans="1:4" x14ac:dyDescent="0.2">
      <c r="A89">
        <v>83</v>
      </c>
      <c r="B89" t="s">
        <v>180</v>
      </c>
      <c r="C89">
        <v>40</v>
      </c>
      <c r="D89" s="5">
        <f>SUM(C$7:C89)/C$2</f>
        <v>0.65759057568348522</v>
      </c>
    </row>
    <row r="90" spans="1:4" x14ac:dyDescent="0.2">
      <c r="A90">
        <v>84</v>
      </c>
      <c r="B90" t="s">
        <v>352</v>
      </c>
      <c r="C90">
        <v>40</v>
      </c>
      <c r="D90" s="5">
        <f>SUM(C$7:C90)/C$2</f>
        <v>0.65981329184263171</v>
      </c>
    </row>
    <row r="91" spans="1:4" x14ac:dyDescent="0.2">
      <c r="A91">
        <v>85</v>
      </c>
      <c r="B91" t="s">
        <v>353</v>
      </c>
      <c r="C91">
        <v>40</v>
      </c>
      <c r="D91" s="5">
        <f>SUM(C$7:C91)/C$2</f>
        <v>0.6620360080017782</v>
      </c>
    </row>
    <row r="92" spans="1:4" x14ac:dyDescent="0.2">
      <c r="A92">
        <v>86</v>
      </c>
      <c r="B92" t="s">
        <v>66</v>
      </c>
      <c r="C92">
        <v>39</v>
      </c>
      <c r="D92" s="5">
        <f>SUM(C$7:C92)/C$2</f>
        <v>0.66420315625694604</v>
      </c>
    </row>
    <row r="93" spans="1:4" x14ac:dyDescent="0.2">
      <c r="A93">
        <v>87</v>
      </c>
      <c r="B93" t="s">
        <v>2</v>
      </c>
      <c r="C93">
        <v>39</v>
      </c>
      <c r="D93" s="5">
        <f>SUM(C$7:C93)/C$2</f>
        <v>0.66637030451211376</v>
      </c>
    </row>
    <row r="94" spans="1:4" x14ac:dyDescent="0.2">
      <c r="A94">
        <v>88</v>
      </c>
      <c r="B94" t="s">
        <v>21</v>
      </c>
      <c r="C94">
        <v>39</v>
      </c>
      <c r="D94" s="5">
        <f>SUM(C$7:C94)/C$2</f>
        <v>0.6685374527672816</v>
      </c>
    </row>
    <row r="95" spans="1:4" x14ac:dyDescent="0.2">
      <c r="A95">
        <v>89</v>
      </c>
      <c r="B95" t="s">
        <v>175</v>
      </c>
      <c r="C95">
        <v>39</v>
      </c>
      <c r="D95" s="5">
        <f>SUM(C$7:C95)/C$2</f>
        <v>0.67070460102244944</v>
      </c>
    </row>
    <row r="96" spans="1:4" x14ac:dyDescent="0.2">
      <c r="A96">
        <v>90</v>
      </c>
      <c r="B96" t="s">
        <v>242</v>
      </c>
      <c r="C96">
        <v>38</v>
      </c>
      <c r="D96" s="5">
        <f>SUM(C$7:C96)/C$2</f>
        <v>0.67281618137363863</v>
      </c>
    </row>
    <row r="97" spans="1:4" x14ac:dyDescent="0.2">
      <c r="A97">
        <v>91</v>
      </c>
      <c r="B97" t="s">
        <v>178</v>
      </c>
      <c r="C97">
        <v>38</v>
      </c>
      <c r="D97" s="5">
        <f>SUM(C$7:C97)/C$2</f>
        <v>0.67492776172482771</v>
      </c>
    </row>
    <row r="98" spans="1:4" x14ac:dyDescent="0.2">
      <c r="A98">
        <v>92</v>
      </c>
      <c r="B98" t="s">
        <v>92</v>
      </c>
      <c r="C98">
        <v>38</v>
      </c>
      <c r="D98" s="5">
        <f>SUM(C$7:C98)/C$2</f>
        <v>0.6770393420760169</v>
      </c>
    </row>
    <row r="99" spans="1:4" x14ac:dyDescent="0.2">
      <c r="A99">
        <v>93</v>
      </c>
      <c r="B99" t="s">
        <v>354</v>
      </c>
      <c r="C99">
        <v>37</v>
      </c>
      <c r="D99" s="5">
        <f>SUM(C$7:C99)/C$2</f>
        <v>0.67909535452322733</v>
      </c>
    </row>
    <row r="100" spans="1:4" x14ac:dyDescent="0.2">
      <c r="A100">
        <v>94</v>
      </c>
      <c r="B100" t="s">
        <v>98</v>
      </c>
      <c r="C100">
        <v>37</v>
      </c>
      <c r="D100" s="5">
        <f>SUM(C$7:C100)/C$2</f>
        <v>0.68115136697043788</v>
      </c>
    </row>
    <row r="101" spans="1:4" x14ac:dyDescent="0.2">
      <c r="A101">
        <v>95</v>
      </c>
      <c r="B101" t="s">
        <v>306</v>
      </c>
      <c r="C101">
        <v>37</v>
      </c>
      <c r="D101" s="5">
        <f>SUM(C$7:C101)/C$2</f>
        <v>0.68320737941764842</v>
      </c>
    </row>
    <row r="102" spans="1:4" x14ac:dyDescent="0.2">
      <c r="A102">
        <v>96</v>
      </c>
      <c r="B102" t="s">
        <v>204</v>
      </c>
      <c r="C102">
        <v>37</v>
      </c>
      <c r="D102" s="5">
        <f>SUM(C$7:C102)/C$2</f>
        <v>0.68526339186485885</v>
      </c>
    </row>
    <row r="103" spans="1:4" x14ac:dyDescent="0.2">
      <c r="A103">
        <v>97</v>
      </c>
      <c r="B103" t="s">
        <v>167</v>
      </c>
      <c r="C103">
        <v>37</v>
      </c>
      <c r="D103" s="5">
        <f>SUM(C$7:C103)/C$2</f>
        <v>0.68731940431206939</v>
      </c>
    </row>
    <row r="104" spans="1:4" x14ac:dyDescent="0.2">
      <c r="A104">
        <v>98</v>
      </c>
      <c r="B104" t="s">
        <v>59</v>
      </c>
      <c r="C104">
        <v>37</v>
      </c>
      <c r="D104" s="5">
        <f>SUM(C$7:C104)/C$2</f>
        <v>0.68937541675927982</v>
      </c>
    </row>
    <row r="105" spans="1:4" x14ac:dyDescent="0.2">
      <c r="A105">
        <v>99</v>
      </c>
      <c r="B105" t="s">
        <v>313</v>
      </c>
      <c r="C105">
        <v>36</v>
      </c>
      <c r="D105" s="5">
        <f>SUM(C$7:C105)/C$2</f>
        <v>0.69137586130251172</v>
      </c>
    </row>
    <row r="106" spans="1:4" x14ac:dyDescent="0.2">
      <c r="A106">
        <v>100</v>
      </c>
      <c r="B106" t="s">
        <v>132</v>
      </c>
      <c r="C106">
        <v>35</v>
      </c>
      <c r="D106" s="5">
        <f>SUM(C$7:C106)/C$2</f>
        <v>0.69332073794176485</v>
      </c>
    </row>
    <row r="107" spans="1:4" x14ac:dyDescent="0.2">
      <c r="A107">
        <v>101</v>
      </c>
      <c r="B107" t="s">
        <v>355</v>
      </c>
      <c r="C107">
        <v>35</v>
      </c>
      <c r="D107" s="5">
        <f>SUM(C$7:C107)/C$2</f>
        <v>0.69526561458101799</v>
      </c>
    </row>
    <row r="108" spans="1:4" x14ac:dyDescent="0.2">
      <c r="A108">
        <v>102</v>
      </c>
      <c r="B108" t="s">
        <v>160</v>
      </c>
      <c r="C108">
        <v>34</v>
      </c>
      <c r="D108" s="5">
        <f>SUM(C$7:C108)/C$2</f>
        <v>0.69715492331629247</v>
      </c>
    </row>
    <row r="109" spans="1:4" x14ac:dyDescent="0.2">
      <c r="A109">
        <v>103</v>
      </c>
      <c r="B109" t="s">
        <v>276</v>
      </c>
      <c r="C109">
        <v>33</v>
      </c>
      <c r="D109" s="5">
        <f>SUM(C$7:C109)/C$2</f>
        <v>0.69898866414758831</v>
      </c>
    </row>
    <row r="110" spans="1:4" x14ac:dyDescent="0.2">
      <c r="A110">
        <v>104</v>
      </c>
      <c r="B110" t="s">
        <v>252</v>
      </c>
      <c r="C110">
        <v>33</v>
      </c>
      <c r="D110" s="5">
        <f>SUM(C$7:C110)/C$2</f>
        <v>0.70082240497888415</v>
      </c>
    </row>
    <row r="111" spans="1:4" x14ac:dyDescent="0.2">
      <c r="A111">
        <v>105</v>
      </c>
      <c r="B111" t="s">
        <v>33</v>
      </c>
      <c r="C111">
        <v>32</v>
      </c>
      <c r="D111" s="5">
        <f>SUM(C$7:C111)/C$2</f>
        <v>0.70260057790620134</v>
      </c>
    </row>
    <row r="112" spans="1:4" x14ac:dyDescent="0.2">
      <c r="A112">
        <v>106</v>
      </c>
      <c r="B112" t="s">
        <v>356</v>
      </c>
      <c r="C112">
        <v>32</v>
      </c>
      <c r="D112" s="5">
        <f>SUM(C$7:C112)/C$2</f>
        <v>0.70437875083351853</v>
      </c>
    </row>
    <row r="113" spans="1:4" x14ac:dyDescent="0.2">
      <c r="A113">
        <v>107</v>
      </c>
      <c r="B113" t="s">
        <v>357</v>
      </c>
      <c r="C113">
        <v>32</v>
      </c>
      <c r="D113" s="5">
        <f>SUM(C$7:C113)/C$2</f>
        <v>0.70615692376083572</v>
      </c>
    </row>
    <row r="114" spans="1:4" x14ac:dyDescent="0.2">
      <c r="A114">
        <v>108</v>
      </c>
      <c r="B114" t="s">
        <v>358</v>
      </c>
      <c r="C114">
        <v>31</v>
      </c>
      <c r="D114" s="5">
        <f>SUM(C$7:C114)/C$2</f>
        <v>0.70787952878417426</v>
      </c>
    </row>
    <row r="115" spans="1:4" x14ac:dyDescent="0.2">
      <c r="A115">
        <v>109</v>
      </c>
      <c r="B115" t="s">
        <v>359</v>
      </c>
      <c r="C115">
        <v>31</v>
      </c>
      <c r="D115" s="5">
        <f>SUM(C$7:C115)/C$2</f>
        <v>0.7096021338075128</v>
      </c>
    </row>
    <row r="116" spans="1:4" x14ac:dyDescent="0.2">
      <c r="A116">
        <v>110</v>
      </c>
      <c r="B116" t="s">
        <v>360</v>
      </c>
      <c r="C116">
        <v>31</v>
      </c>
      <c r="D116" s="5">
        <f>SUM(C$7:C116)/C$2</f>
        <v>0.71132473883085134</v>
      </c>
    </row>
    <row r="117" spans="1:4" x14ac:dyDescent="0.2">
      <c r="A117">
        <v>111</v>
      </c>
      <c r="B117" t="s">
        <v>361</v>
      </c>
      <c r="C117">
        <v>31</v>
      </c>
      <c r="D117" s="5">
        <f>SUM(C$7:C117)/C$2</f>
        <v>0.71304734385418977</v>
      </c>
    </row>
    <row r="118" spans="1:4" x14ac:dyDescent="0.2">
      <c r="A118">
        <v>112</v>
      </c>
      <c r="B118" t="s">
        <v>212</v>
      </c>
      <c r="C118">
        <v>31</v>
      </c>
      <c r="D118" s="5">
        <f>SUM(C$7:C118)/C$2</f>
        <v>0.71476994887752832</v>
      </c>
    </row>
    <row r="119" spans="1:4" x14ac:dyDescent="0.2">
      <c r="A119">
        <v>113</v>
      </c>
      <c r="B119" t="s">
        <v>244</v>
      </c>
      <c r="C119">
        <v>31</v>
      </c>
      <c r="D119" s="5">
        <f>SUM(C$7:C119)/C$2</f>
        <v>0.71649255390086686</v>
      </c>
    </row>
    <row r="120" spans="1:4" x14ac:dyDescent="0.2">
      <c r="A120">
        <v>114</v>
      </c>
      <c r="B120" t="s">
        <v>222</v>
      </c>
      <c r="C120">
        <v>31</v>
      </c>
      <c r="D120" s="5">
        <f>SUM(C$7:C120)/C$2</f>
        <v>0.7182151589242054</v>
      </c>
    </row>
    <row r="121" spans="1:4" x14ac:dyDescent="0.2">
      <c r="A121">
        <v>115</v>
      </c>
      <c r="B121" t="s">
        <v>184</v>
      </c>
      <c r="C121">
        <v>30</v>
      </c>
      <c r="D121" s="5">
        <f>SUM(C$7:C121)/C$2</f>
        <v>0.71988219604356529</v>
      </c>
    </row>
    <row r="122" spans="1:4" x14ac:dyDescent="0.2">
      <c r="A122">
        <v>116</v>
      </c>
      <c r="B122" t="s">
        <v>274</v>
      </c>
      <c r="C122">
        <v>29</v>
      </c>
      <c r="D122" s="5">
        <f>SUM(C$7:C122)/C$2</f>
        <v>0.72149366525894643</v>
      </c>
    </row>
    <row r="123" spans="1:4" x14ac:dyDescent="0.2">
      <c r="A123">
        <v>117</v>
      </c>
      <c r="B123" t="s">
        <v>241</v>
      </c>
      <c r="C123">
        <v>29</v>
      </c>
      <c r="D123" s="5">
        <f>SUM(C$7:C123)/C$2</f>
        <v>0.72310513447432767</v>
      </c>
    </row>
    <row r="124" spans="1:4" x14ac:dyDescent="0.2">
      <c r="A124">
        <v>118</v>
      </c>
      <c r="B124" t="s">
        <v>181</v>
      </c>
      <c r="C124">
        <v>29</v>
      </c>
      <c r="D124" s="5">
        <f>SUM(C$7:C124)/C$2</f>
        <v>0.7247166036897088</v>
      </c>
    </row>
    <row r="125" spans="1:4" x14ac:dyDescent="0.2">
      <c r="A125">
        <v>119</v>
      </c>
      <c r="B125" t="s">
        <v>333</v>
      </c>
      <c r="C125">
        <v>29</v>
      </c>
      <c r="D125" s="5">
        <f>SUM(C$7:C125)/C$2</f>
        <v>0.72632807290509005</v>
      </c>
    </row>
    <row r="126" spans="1:4" x14ac:dyDescent="0.2">
      <c r="A126">
        <v>120</v>
      </c>
      <c r="B126" t="s">
        <v>324</v>
      </c>
      <c r="C126">
        <v>28</v>
      </c>
      <c r="D126" s="5">
        <f>SUM(C$7:C126)/C$2</f>
        <v>0.72788397421649254</v>
      </c>
    </row>
    <row r="127" spans="1:4" x14ac:dyDescent="0.2">
      <c r="A127">
        <v>121</v>
      </c>
      <c r="B127" t="s">
        <v>6</v>
      </c>
      <c r="C127">
        <v>28</v>
      </c>
      <c r="D127" s="5">
        <f>SUM(C$7:C127)/C$2</f>
        <v>0.72943987552789513</v>
      </c>
    </row>
    <row r="128" spans="1:4" x14ac:dyDescent="0.2">
      <c r="A128">
        <v>122</v>
      </c>
      <c r="B128" t="s">
        <v>186</v>
      </c>
      <c r="C128">
        <v>28</v>
      </c>
      <c r="D128" s="5">
        <f>SUM(C$7:C128)/C$2</f>
        <v>0.73099577683929762</v>
      </c>
    </row>
    <row r="129" spans="1:4" x14ac:dyDescent="0.2">
      <c r="A129">
        <v>123</v>
      </c>
      <c r="B129" t="s">
        <v>288</v>
      </c>
      <c r="C129">
        <v>28</v>
      </c>
      <c r="D129" s="5">
        <f>SUM(C$7:C129)/C$2</f>
        <v>0.7325516781507001</v>
      </c>
    </row>
    <row r="130" spans="1:4" x14ac:dyDescent="0.2">
      <c r="A130">
        <v>124</v>
      </c>
      <c r="B130" t="s">
        <v>345</v>
      </c>
      <c r="C130">
        <v>27</v>
      </c>
      <c r="D130" s="5">
        <f>SUM(C$7:C130)/C$2</f>
        <v>0.73405201155812405</v>
      </c>
    </row>
    <row r="131" spans="1:4" x14ac:dyDescent="0.2">
      <c r="A131">
        <v>125</v>
      </c>
      <c r="B131" t="s">
        <v>34</v>
      </c>
      <c r="C131">
        <v>27</v>
      </c>
      <c r="D131" s="5">
        <f>SUM(C$7:C131)/C$2</f>
        <v>0.73555234496554789</v>
      </c>
    </row>
    <row r="132" spans="1:4" x14ac:dyDescent="0.2">
      <c r="A132">
        <v>126</v>
      </c>
      <c r="B132" t="s">
        <v>278</v>
      </c>
      <c r="C132">
        <v>26</v>
      </c>
      <c r="D132" s="5">
        <f>SUM(C$7:C132)/C$2</f>
        <v>0.73699711046899308</v>
      </c>
    </row>
    <row r="133" spans="1:4" x14ac:dyDescent="0.2">
      <c r="A133">
        <v>127</v>
      </c>
      <c r="B133" t="s">
        <v>362</v>
      </c>
      <c r="C133">
        <v>26</v>
      </c>
      <c r="D133" s="5">
        <f>SUM(C$7:C133)/C$2</f>
        <v>0.73844187597243827</v>
      </c>
    </row>
    <row r="134" spans="1:4" x14ac:dyDescent="0.2">
      <c r="A134">
        <v>128</v>
      </c>
      <c r="B134" t="s">
        <v>286</v>
      </c>
      <c r="C134">
        <v>26</v>
      </c>
      <c r="D134" s="5">
        <f>SUM(C$7:C134)/C$2</f>
        <v>0.73988664147588357</v>
      </c>
    </row>
    <row r="135" spans="1:4" x14ac:dyDescent="0.2">
      <c r="A135">
        <v>129</v>
      </c>
      <c r="B135" t="s">
        <v>289</v>
      </c>
      <c r="C135">
        <v>25</v>
      </c>
      <c r="D135" s="5">
        <f>SUM(C$7:C135)/C$2</f>
        <v>0.74127583907535011</v>
      </c>
    </row>
    <row r="136" spans="1:4" x14ac:dyDescent="0.2">
      <c r="A136">
        <v>130</v>
      </c>
      <c r="B136" t="s">
        <v>298</v>
      </c>
      <c r="C136">
        <v>25</v>
      </c>
      <c r="D136" s="5">
        <f>SUM(C$7:C136)/C$2</f>
        <v>0.74266503667481665</v>
      </c>
    </row>
    <row r="137" spans="1:4" x14ac:dyDescent="0.2">
      <c r="A137">
        <v>131</v>
      </c>
      <c r="B137" t="s">
        <v>363</v>
      </c>
      <c r="C137">
        <v>24</v>
      </c>
      <c r="D137" s="5">
        <f>SUM(C$7:C137)/C$2</f>
        <v>0.74399866637030454</v>
      </c>
    </row>
    <row r="138" spans="1:4" x14ac:dyDescent="0.2">
      <c r="A138">
        <v>132</v>
      </c>
      <c r="B138" t="s">
        <v>297</v>
      </c>
      <c r="C138">
        <v>24</v>
      </c>
      <c r="D138" s="5">
        <f>SUM(C$7:C138)/C$2</f>
        <v>0.74533229606579243</v>
      </c>
    </row>
    <row r="139" spans="1:4" x14ac:dyDescent="0.2">
      <c r="A139">
        <v>133</v>
      </c>
      <c r="B139" t="s">
        <v>364</v>
      </c>
      <c r="C139">
        <v>24</v>
      </c>
      <c r="D139" s="5">
        <f>SUM(C$7:C139)/C$2</f>
        <v>0.74666592576128032</v>
      </c>
    </row>
    <row r="140" spans="1:4" x14ac:dyDescent="0.2">
      <c r="A140">
        <v>134</v>
      </c>
      <c r="B140" t="s">
        <v>365</v>
      </c>
      <c r="C140">
        <v>24</v>
      </c>
      <c r="D140" s="5">
        <f>SUM(C$7:C140)/C$2</f>
        <v>0.74799955545676822</v>
      </c>
    </row>
    <row r="141" spans="1:4" x14ac:dyDescent="0.2">
      <c r="A141">
        <v>135</v>
      </c>
      <c r="B141" t="s">
        <v>83</v>
      </c>
      <c r="C141">
        <v>24</v>
      </c>
      <c r="D141" s="5">
        <f>SUM(C$7:C141)/C$2</f>
        <v>0.74933318515225611</v>
      </c>
    </row>
    <row r="142" spans="1:4" x14ac:dyDescent="0.2">
      <c r="A142">
        <v>136</v>
      </c>
      <c r="B142" t="s">
        <v>318</v>
      </c>
      <c r="C142">
        <v>24</v>
      </c>
      <c r="D142" s="5">
        <f>SUM(C$7:C142)/C$2</f>
        <v>0.75066681484774389</v>
      </c>
    </row>
    <row r="143" spans="1:4" x14ac:dyDescent="0.2">
      <c r="A143">
        <v>137</v>
      </c>
      <c r="B143" t="s">
        <v>243</v>
      </c>
      <c r="C143">
        <v>24</v>
      </c>
      <c r="D143" s="5">
        <f>SUM(C$7:C143)/C$2</f>
        <v>0.75200044454323178</v>
      </c>
    </row>
    <row r="144" spans="1:4" x14ac:dyDescent="0.2">
      <c r="A144">
        <v>138</v>
      </c>
      <c r="B144" t="s">
        <v>228</v>
      </c>
      <c r="C144">
        <v>23</v>
      </c>
      <c r="D144" s="5">
        <f>SUM(C$7:C144)/C$2</f>
        <v>0.75327850633474103</v>
      </c>
    </row>
    <row r="145" spans="1:4" x14ac:dyDescent="0.2">
      <c r="A145">
        <v>139</v>
      </c>
      <c r="B145" t="s">
        <v>366</v>
      </c>
      <c r="C145">
        <v>23</v>
      </c>
      <c r="D145" s="5">
        <f>SUM(C$7:C145)/C$2</f>
        <v>0.75455656812625027</v>
      </c>
    </row>
    <row r="146" spans="1:4" x14ac:dyDescent="0.2">
      <c r="A146">
        <v>140</v>
      </c>
      <c r="B146" t="s">
        <v>310</v>
      </c>
      <c r="C146">
        <v>23</v>
      </c>
      <c r="D146" s="5">
        <f>SUM(C$7:C146)/C$2</f>
        <v>0.75583462991775952</v>
      </c>
    </row>
    <row r="147" spans="1:4" x14ac:dyDescent="0.2">
      <c r="A147">
        <v>141</v>
      </c>
      <c r="B147" t="s">
        <v>4</v>
      </c>
      <c r="C147">
        <v>23</v>
      </c>
      <c r="D147" s="5">
        <f>SUM(C$7:C147)/C$2</f>
        <v>0.75711269170926876</v>
      </c>
    </row>
    <row r="148" spans="1:4" x14ac:dyDescent="0.2">
      <c r="A148">
        <v>142</v>
      </c>
      <c r="B148" t="s">
        <v>367</v>
      </c>
      <c r="C148">
        <v>23</v>
      </c>
      <c r="D148" s="5">
        <f>SUM(C$7:C148)/C$2</f>
        <v>0.758390753500778</v>
      </c>
    </row>
    <row r="149" spans="1:4" x14ac:dyDescent="0.2">
      <c r="A149">
        <v>143</v>
      </c>
      <c r="B149" t="s">
        <v>265</v>
      </c>
      <c r="C149">
        <v>22</v>
      </c>
      <c r="D149" s="5">
        <f>SUM(C$7:C149)/C$2</f>
        <v>0.75961324738830849</v>
      </c>
    </row>
    <row r="150" spans="1:4" x14ac:dyDescent="0.2">
      <c r="A150">
        <v>144</v>
      </c>
      <c r="B150" t="s">
        <v>202</v>
      </c>
      <c r="C150">
        <v>22</v>
      </c>
      <c r="D150" s="5">
        <f>SUM(C$7:C150)/C$2</f>
        <v>0.76083574127583908</v>
      </c>
    </row>
    <row r="151" spans="1:4" x14ac:dyDescent="0.2">
      <c r="A151">
        <v>145</v>
      </c>
      <c r="B151" t="s">
        <v>240</v>
      </c>
      <c r="C151">
        <v>21</v>
      </c>
      <c r="D151" s="5">
        <f>SUM(C$7:C151)/C$2</f>
        <v>0.76200266725939103</v>
      </c>
    </row>
    <row r="152" spans="1:4" x14ac:dyDescent="0.2">
      <c r="A152">
        <v>146</v>
      </c>
      <c r="B152" t="s">
        <v>219</v>
      </c>
      <c r="C152">
        <v>21</v>
      </c>
      <c r="D152" s="5">
        <f>SUM(C$7:C152)/C$2</f>
        <v>0.76316959324294287</v>
      </c>
    </row>
    <row r="153" spans="1:4" x14ac:dyDescent="0.2">
      <c r="A153">
        <v>147</v>
      </c>
      <c r="B153" t="s">
        <v>368</v>
      </c>
      <c r="C153">
        <v>20</v>
      </c>
      <c r="D153" s="5">
        <f>SUM(C$7:C153)/C$2</f>
        <v>0.76428095132251617</v>
      </c>
    </row>
    <row r="154" spans="1:4" x14ac:dyDescent="0.2">
      <c r="A154">
        <v>148</v>
      </c>
      <c r="B154" t="s">
        <v>369</v>
      </c>
      <c r="C154">
        <v>20</v>
      </c>
      <c r="D154" s="5">
        <f>SUM(C$7:C154)/C$2</f>
        <v>0.76539230940208935</v>
      </c>
    </row>
    <row r="155" spans="1:4" x14ac:dyDescent="0.2">
      <c r="A155">
        <v>149</v>
      </c>
      <c r="B155" t="s">
        <v>220</v>
      </c>
      <c r="C155">
        <v>20</v>
      </c>
      <c r="D155" s="5">
        <f>SUM(C$7:C155)/C$2</f>
        <v>0.76650366748166254</v>
      </c>
    </row>
    <row r="156" spans="1:4" x14ac:dyDescent="0.2">
      <c r="A156">
        <v>150</v>
      </c>
      <c r="B156" t="s">
        <v>370</v>
      </c>
      <c r="C156">
        <v>19</v>
      </c>
      <c r="D156" s="5">
        <f>SUM(C$7:C156)/C$2</f>
        <v>0.76755945765725719</v>
      </c>
    </row>
    <row r="157" spans="1:4" x14ac:dyDescent="0.2">
      <c r="A157">
        <v>151</v>
      </c>
      <c r="B157" t="s">
        <v>371</v>
      </c>
      <c r="C157">
        <v>19</v>
      </c>
      <c r="D157" s="5">
        <f>SUM(C$7:C157)/C$2</f>
        <v>0.76861524783285173</v>
      </c>
    </row>
    <row r="158" spans="1:4" x14ac:dyDescent="0.2">
      <c r="A158">
        <v>152</v>
      </c>
      <c r="B158" t="s">
        <v>372</v>
      </c>
      <c r="C158">
        <v>19</v>
      </c>
      <c r="D158" s="5">
        <f>SUM(C$7:C158)/C$2</f>
        <v>0.76967103800844627</v>
      </c>
    </row>
    <row r="159" spans="1:4" x14ac:dyDescent="0.2">
      <c r="A159">
        <v>153</v>
      </c>
      <c r="B159" t="s">
        <v>118</v>
      </c>
      <c r="C159">
        <v>19</v>
      </c>
      <c r="D159" s="5">
        <f>SUM(C$7:C159)/C$2</f>
        <v>0.77072682818404092</v>
      </c>
    </row>
    <row r="160" spans="1:4" x14ac:dyDescent="0.2">
      <c r="A160">
        <v>154</v>
      </c>
      <c r="B160" t="s">
        <v>20</v>
      </c>
      <c r="C160">
        <v>19</v>
      </c>
      <c r="D160" s="5">
        <f>SUM(C$7:C160)/C$2</f>
        <v>0.77178261835963546</v>
      </c>
    </row>
    <row r="161" spans="1:4" x14ac:dyDescent="0.2">
      <c r="A161">
        <v>155</v>
      </c>
      <c r="B161" t="s">
        <v>311</v>
      </c>
      <c r="C161">
        <v>18</v>
      </c>
      <c r="D161" s="5">
        <f>SUM(C$7:C161)/C$2</f>
        <v>0.77278284063125136</v>
      </c>
    </row>
    <row r="162" spans="1:4" x14ac:dyDescent="0.2">
      <c r="A162">
        <v>156</v>
      </c>
      <c r="B162" t="s">
        <v>262</v>
      </c>
      <c r="C162">
        <v>18</v>
      </c>
      <c r="D162" s="5">
        <f>SUM(C$7:C162)/C$2</f>
        <v>0.77378306290286736</v>
      </c>
    </row>
    <row r="163" spans="1:4" x14ac:dyDescent="0.2">
      <c r="A163">
        <v>157</v>
      </c>
      <c r="B163" t="s">
        <v>373</v>
      </c>
      <c r="C163">
        <v>18</v>
      </c>
      <c r="D163" s="5">
        <f>SUM(C$7:C163)/C$2</f>
        <v>0.77478328517448325</v>
      </c>
    </row>
    <row r="164" spans="1:4" x14ac:dyDescent="0.2">
      <c r="A164">
        <v>158</v>
      </c>
      <c r="B164" t="s">
        <v>54</v>
      </c>
      <c r="C164">
        <v>18</v>
      </c>
      <c r="D164" s="5">
        <f>SUM(C$7:C164)/C$2</f>
        <v>0.77578350744609914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chem</vt:lpstr>
      <vt:lpstr>cc</vt:lpstr>
      <vt:lpstr>land</vt:lpstr>
      <vt:lpstr>nis</vt:lpstr>
      <vt:lpstr>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 Sylvester</cp:lastModifiedBy>
  <dcterms:created xsi:type="dcterms:W3CDTF">2022-07-21T08:50:27Z</dcterms:created>
  <dcterms:modified xsi:type="dcterms:W3CDTF">2023-06-06T13:03:14Z</dcterms:modified>
</cp:coreProperties>
</file>